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F:\TRUNG TÂM GIÁM ĐỊNH CLXD\NAM 2024\1. Dau thau\2. Msam TB chuyen mon SGD 2024\"/>
    </mc:Choice>
  </mc:AlternateContent>
  <xr:revisionPtr revIDLastSave="0" documentId="13_ncr:1_{EF156382-BA62-4F88-B396-ABC5065FF783}" xr6:coauthVersionLast="47" xr6:coauthVersionMax="47" xr10:uidLastSave="{00000000-0000-0000-0000-000000000000}"/>
  <bookViews>
    <workbookView xWindow="-120" yWindow="-120" windowWidth="20730" windowHeight="11160" tabRatio="929" firstSheet="18" activeTab="27" xr2:uid="{00000000-000D-0000-FFFF-FFFF00000000}"/>
  </bookViews>
  <sheets>
    <sheet name="foxz" sheetId="15" state="veryHidden" r:id="rId1"/>
    <sheet name="Trường..." sheetId="31" state="hidden" r:id="rId2"/>
    <sheet name="Bia" sheetId="32" state="hidden" r:id="rId3"/>
    <sheet name="Tong_hop_39 (2)" sheetId="43" state="hidden" r:id="rId4"/>
    <sheet name="1.NguVan_39" sheetId="44" r:id="rId5"/>
    <sheet name="2.Toan_39" sheetId="45" r:id="rId6"/>
    <sheet name="4.GDTC_39" sheetId="46" r:id="rId7"/>
    <sheet name="5.LichSu_39" sheetId="47" r:id="rId8"/>
    <sheet name="6.DiaLy_39" sheetId="48" r:id="rId9"/>
    <sheet name="7.KTPL_39" sheetId="49" r:id="rId10"/>
    <sheet name="8.VatLy_39" sheetId="50" r:id="rId11"/>
    <sheet name="9.Hoa_39" sheetId="51" r:id="rId12"/>
    <sheet name="10.Sinh_39" sheetId="52" r:id="rId13"/>
    <sheet name="11.Congnghe_39" sheetId="58" r:id="rId14"/>
    <sheet name="13.Amnhac_39" sheetId="54" r:id="rId15"/>
    <sheet name="14.MiThuat_39" sheetId="55" r:id="rId16"/>
    <sheet name="15.HDTN_39" sheetId="56" r:id="rId17"/>
    <sheet name="16.Dungchung_39" sheetId="57" r:id="rId18"/>
    <sheet name="0.Ngoaingu_38" sheetId="60" r:id="rId19"/>
    <sheet name="1.Ngữ Văn 38" sheetId="72" r:id="rId20"/>
    <sheet name="2.Toán 38" sheetId="73" r:id="rId21"/>
    <sheet name="4.GDCD 38" sheetId="74" r:id="rId22"/>
    <sheet name="5.LS và ĐL 38" sheetId="75" r:id="rId23"/>
    <sheet name="6.KHTN 38" sheetId="76" r:id="rId24"/>
    <sheet name="9.GDTC 38" sheetId="78" r:id="rId25"/>
    <sheet name="10.Am nhac 38" sheetId="79" r:id="rId26"/>
    <sheet name="12.HĐTNHN 38" sheetId="81" r:id="rId27"/>
    <sheet name="13.TBDChung 38" sheetId="82" r:id="rId28"/>
    <sheet name="Sheet1" sheetId="42" state="hidden" r:id="rId29"/>
  </sheets>
  <externalReferences>
    <externalReference r:id="rId30"/>
  </externalReferences>
  <definedNames>
    <definedName name="_xlnm._FilterDatabase" localSheetId="18" hidden="1">'0.Ngoaingu_38'!$A$2:$A$156</definedName>
    <definedName name="_xlnm._FilterDatabase" localSheetId="13" hidden="1">'11.Congnghe_39'!$F$3:$F$160</definedName>
    <definedName name="_xlnm._FilterDatabase" localSheetId="14" hidden="1">'13.Amnhac_39'!$E$3:$E$98</definedName>
    <definedName name="_xlnm.Print_Titles" localSheetId="19">'1.Ngữ Văn 38'!$2:$4</definedName>
    <definedName name="_xlnm.Print_Titles" localSheetId="4">'1.NguVan_39'!$3:$5</definedName>
    <definedName name="_xlnm.Print_Titles" localSheetId="25">'10.Am nhac 38'!$2:$4</definedName>
    <definedName name="_xlnm.Print_Titles" localSheetId="12">'10.Sinh_39'!$3:$5</definedName>
    <definedName name="_xlnm.Print_Titles" localSheetId="13">'11.Congnghe_39'!$3:$5</definedName>
    <definedName name="_xlnm.Print_Titles" localSheetId="26">'12.HĐTNHN 38'!$2:$4</definedName>
    <definedName name="_xlnm.Print_Titles" localSheetId="14">'13.Amnhac_39'!$3:$5</definedName>
    <definedName name="_xlnm.Print_Titles" localSheetId="15">'14.MiThuat_39'!$3:$5</definedName>
    <definedName name="_xlnm.Print_Titles" localSheetId="16">'15.HDTN_39'!$3:$5</definedName>
    <definedName name="_xlnm.Print_Titles" localSheetId="17">'16.Dungchung_39'!$3:$5</definedName>
    <definedName name="_xlnm.Print_Titles" localSheetId="20">'2.Toán 38'!$2:$4</definedName>
    <definedName name="_xlnm.Print_Titles" localSheetId="5">'2.Toan_39'!$3:$5</definedName>
    <definedName name="_xlnm.Print_Titles" localSheetId="21">'4.GDCD 38'!$2:$4</definedName>
    <definedName name="_xlnm.Print_Titles" localSheetId="6">'4.GDTC_39'!$3:$5</definedName>
    <definedName name="_xlnm.Print_Titles" localSheetId="7">'5.LichSu_39'!$3:$5</definedName>
    <definedName name="_xlnm.Print_Titles" localSheetId="22">'5.LS và ĐL 38'!$2:$4</definedName>
    <definedName name="_xlnm.Print_Titles" localSheetId="8">'6.DiaLy_39'!$3:$5</definedName>
    <definedName name="_xlnm.Print_Titles" localSheetId="23">'6.KHTN 38'!$2:$4</definedName>
    <definedName name="_xlnm.Print_Titles" localSheetId="9">'7.KTPL_39'!$3:$5</definedName>
    <definedName name="_xlnm.Print_Titles" localSheetId="10">'8.VatLy_39'!$3:$5</definedName>
    <definedName name="_xlnm.Print_Titles" localSheetId="24">'9.GDTC 38'!$2:$4</definedName>
    <definedName name="_xlnm.Print_Titles" localSheetId="11">'9.Hoa_39'!$3:$5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43" l="1"/>
  <c r="F7" i="43"/>
  <c r="E7" i="43"/>
  <c r="E16" i="43" l="1"/>
  <c r="F6" i="43" l="1"/>
  <c r="F15" i="43"/>
  <c r="F20" i="43"/>
  <c r="F17" i="43"/>
  <c r="E17" i="43"/>
  <c r="E15" i="43"/>
  <c r="E11" i="43"/>
  <c r="E20" i="43"/>
  <c r="F5" i="43" l="1"/>
  <c r="F13" i="43"/>
  <c r="E14" i="43"/>
  <c r="F9" i="43"/>
  <c r="F14" i="43"/>
  <c r="F18" i="43"/>
  <c r="F11" i="43"/>
  <c r="F8" i="43"/>
  <c r="E19" i="43"/>
  <c r="F19" i="43"/>
  <c r="E18" i="43"/>
  <c r="F12" i="43"/>
  <c r="E13" i="43"/>
  <c r="E12" i="43"/>
  <c r="E10" i="43"/>
  <c r="E9" i="43"/>
  <c r="E8" i="43"/>
  <c r="E6" i="43"/>
  <c r="E5" i="43"/>
  <c r="F10" i="43"/>
  <c r="F21" i="43" l="1"/>
  <c r="E21" i="43"/>
</calcChain>
</file>

<file path=xl/sharedStrings.xml><?xml version="1.0" encoding="utf-8"?>
<sst xmlns="http://schemas.openxmlformats.org/spreadsheetml/2006/main" count="10487" uniqueCount="4335">
  <si>
    <t>X</t>
  </si>
  <si>
    <r>
      <rPr>
        <b/>
        <sz val="12"/>
        <rFont val="Times New Roman"/>
        <family val="1"/>
      </rPr>
      <t>2</t>
    </r>
  </si>
  <si>
    <r>
      <rPr>
        <b/>
        <sz val="12"/>
        <rFont val="Times New Roman"/>
        <family val="1"/>
      </rPr>
      <t>III</t>
    </r>
  </si>
  <si>
    <r>
      <rPr>
        <b/>
        <sz val="12"/>
        <rFont val="Times New Roman"/>
        <family val="1"/>
      </rPr>
      <t>1</t>
    </r>
  </si>
  <si>
    <r>
      <rPr>
        <b/>
        <i/>
        <sz val="12"/>
        <rFont val="Times New Roman"/>
        <family val="1"/>
      </rPr>
      <t>3</t>
    </r>
  </si>
  <si>
    <r>
      <rPr>
        <b/>
        <sz val="12"/>
        <rFont val="Times New Roman"/>
        <family val="1"/>
      </rPr>
      <t>1.1</t>
    </r>
  </si>
  <si>
    <r>
      <rPr>
        <b/>
        <sz val="12"/>
        <rFont val="Times New Roman"/>
        <family val="1"/>
      </rPr>
      <t>LỚP 6</t>
    </r>
  </si>
  <si>
    <r>
      <rPr>
        <b/>
        <i/>
        <sz val="12"/>
        <rFont val="Times New Roman"/>
        <family val="1"/>
      </rPr>
      <t>Lực</t>
    </r>
  </si>
  <si>
    <r>
      <rPr>
        <b/>
        <i/>
        <sz val="12"/>
        <rFont val="Times New Roman"/>
        <family val="1"/>
      </rPr>
      <t>Tốc độ</t>
    </r>
  </si>
  <si>
    <r>
      <rPr>
        <b/>
        <i/>
        <sz val="12"/>
        <rFont val="Times New Roman"/>
        <family val="1"/>
      </rPr>
      <t>Từ</t>
    </r>
  </si>
  <si>
    <r>
      <rPr>
        <b/>
        <i/>
        <sz val="12"/>
        <rFont val="Times New Roman"/>
        <family val="1"/>
      </rPr>
      <t>Sinh trưởng và phát triển ở sinh vật</t>
    </r>
  </si>
  <si>
    <r>
      <rPr>
        <b/>
        <i/>
        <sz val="12"/>
        <rFont val="Times New Roman"/>
        <family val="1"/>
      </rPr>
      <t>Hô hấp ở người</t>
    </r>
  </si>
  <si>
    <r>
      <rPr>
        <b/>
        <i/>
        <sz val="12"/>
        <rFont val="Times New Roman"/>
        <family val="1"/>
      </rPr>
      <t>Hệ sinh thái</t>
    </r>
  </si>
  <si>
    <r>
      <rPr>
        <b/>
        <i/>
        <sz val="12"/>
        <rFont val="Times New Roman"/>
        <family val="1"/>
      </rPr>
      <t>Các thể (trạng thái) của chất</t>
    </r>
  </si>
  <si>
    <r>
      <rPr>
        <b/>
        <i/>
        <sz val="12"/>
        <rFont val="Times New Roman"/>
        <family val="1"/>
      </rPr>
      <t>Oxygen (oxi) và không khí</t>
    </r>
  </si>
  <si>
    <r>
      <rPr>
        <b/>
        <i/>
        <sz val="12"/>
        <rFont val="Times New Roman"/>
        <family val="1"/>
      </rPr>
      <t>Các phép đo</t>
    </r>
  </si>
  <si>
    <r>
      <rPr>
        <b/>
        <i/>
        <sz val="12"/>
        <rFont val="Times New Roman"/>
        <family val="1"/>
      </rPr>
      <t>Phản ứng hóa học</t>
    </r>
  </si>
  <si>
    <r>
      <rPr>
        <b/>
        <i/>
        <sz val="12"/>
        <rFont val="Times New Roman"/>
        <family val="1"/>
      </rPr>
      <t>Acid- Base- pH — Oxide- Muối</t>
    </r>
  </si>
  <si>
    <r>
      <rPr>
        <b/>
        <i/>
        <sz val="12"/>
        <rFont val="Times New Roman"/>
        <family val="1"/>
      </rPr>
      <t>Khối lượng riêng và áp suất</t>
    </r>
  </si>
  <si>
    <r>
      <rPr>
        <b/>
        <i/>
        <sz val="12"/>
        <rFont val="Times New Roman"/>
        <family val="1"/>
      </rPr>
      <t>Tác dụng làm quay của lực</t>
    </r>
  </si>
  <si>
    <r>
      <rPr>
        <b/>
        <i/>
        <sz val="12"/>
        <rFont val="Times New Roman"/>
        <family val="1"/>
      </rPr>
      <t>Điện</t>
    </r>
  </si>
  <si>
    <r>
      <rPr>
        <b/>
        <i/>
        <sz val="12"/>
        <rFont val="Times New Roman"/>
        <family val="1"/>
      </rPr>
      <t>Nhiệt</t>
    </r>
  </si>
  <si>
    <r>
      <rPr>
        <b/>
        <i/>
        <sz val="12"/>
        <rFont val="Times New Roman"/>
        <family val="1"/>
      </rPr>
      <t>Da và điều hoà thân nhiệt ở người</t>
    </r>
  </si>
  <si>
    <r>
      <rPr>
        <b/>
        <i/>
        <sz val="12"/>
        <rFont val="Times New Roman"/>
        <family val="1"/>
      </rPr>
      <t>Điện từ</t>
    </r>
  </si>
  <si>
    <r>
      <rPr>
        <b/>
        <i/>
        <sz val="12"/>
        <rFont val="Times New Roman"/>
        <family val="1"/>
      </rPr>
      <t>Kim loại</t>
    </r>
  </si>
  <si>
    <r>
      <rPr>
        <b/>
        <i/>
        <sz val="12"/>
        <rFont val="Times New Roman"/>
        <family val="1"/>
      </rPr>
      <t>Nhiễm sắc thể</t>
    </r>
  </si>
  <si>
    <r>
      <rPr>
        <b/>
        <i/>
        <sz val="12"/>
        <rFont val="Times New Roman"/>
        <family val="1"/>
      </rPr>
      <t>Máu và hệ tuần hoàn của cơ thể người</t>
    </r>
  </si>
  <si>
    <r>
      <rPr>
        <b/>
        <i/>
        <sz val="12"/>
        <rFont val="Times New Roman"/>
        <family val="1"/>
      </rPr>
      <t>Hệ thần kinh và các giác quan ở người</t>
    </r>
  </si>
  <si>
    <r>
      <rPr>
        <b/>
        <i/>
        <sz val="12"/>
        <rFont val="Times New Roman"/>
        <family val="1"/>
      </rPr>
      <t>Từ gene đến protein</t>
    </r>
  </si>
  <si>
    <r>
      <rPr>
        <b/>
        <i/>
        <sz val="12"/>
        <rFont val="Times New Roman"/>
        <family val="1"/>
      </rPr>
      <t>Vật sống</t>
    </r>
  </si>
  <si>
    <t>2</t>
  </si>
  <si>
    <t>a. Bộ tranh minh họa hình ảnh một số truyện tiêu biểu</t>
  </si>
  <si>
    <t>Minh họa, phục vụ cho hoạt động dạy học đọc hiểu các thể loại truyện</t>
  </si>
  <si>
    <t>Bộ</t>
  </si>
  <si>
    <t>01/GV</t>
  </si>
  <si>
    <t>b. Bộ tranh mô hình hóa các thành tố của các loại văn bản</t>
  </si>
  <si>
    <t>Minh họa, phục vụ cho hoạt động dạy học đọc hiểu.</t>
  </si>
  <si>
    <t>Bộ tranh mô hình hóa các thành tố của các loại văn bản thơ</t>
  </si>
  <si>
    <t>Minh họa, phục vụ cho hoạt động dạy học đọc hiểu thể loại thơ.</t>
  </si>
  <si>
    <t>3</t>
  </si>
  <si>
    <t>Bộ tranh bìa sách một số cuốn Hồi kí và Du kí nổi tiếng</t>
  </si>
  <si>
    <t>4</t>
  </si>
  <si>
    <t>Minh họa, phục vụ cho hoạt động dạy học đọc hiểu thể loại nghị luận.</t>
  </si>
  <si>
    <t>5</t>
  </si>
  <si>
    <t>6</t>
  </si>
  <si>
    <t>Dạy quy trình, cách viết chung</t>
  </si>
  <si>
    <t>7</t>
  </si>
  <si>
    <t>Dạy về quy trình, cách viết theo kiểu văn bản</t>
  </si>
  <si>
    <t>1</t>
  </si>
  <si>
    <t>Tác phẩm Nam quốc sơn hà (Thời Lý)</t>
  </si>
  <si>
    <t>Video/clip/ phim tư liệu về tác phẩm</t>
  </si>
  <si>
    <t>Truyện dân gian</t>
  </si>
  <si>
    <t>Video/clip/ phim tư liệu về Văn học dân gian Việt Nam</t>
  </si>
  <si>
    <t>Minh hoạ, phục vụ cho hoạt động tìm hiểu Văn học dân gian Việt Nam.</t>
  </si>
  <si>
    <t>Video/clip/ phim tư liệu về tác phẩm Truyện Kiều của Nguyễn Du</t>
  </si>
  <si>
    <t>Minh hoạ, phục vụ cho hoạt động dạy đọc hiểu tác phẩm Truyện Kiều của Nguyễn Du.</t>
  </si>
  <si>
    <t>Minh hoạ, phục vụ cho hoạt động tìm hiểu về thơ Nôm của Hồ Xuân Hương</t>
  </si>
  <si>
    <t>8</t>
  </si>
  <si>
    <t>Minh hoạ, phục vụ cho hoạt động tìm hiểu về thơ Nôm của Nguyễn Đình Chiểu</t>
  </si>
  <si>
    <t>9</t>
  </si>
  <si>
    <t>Tác giả Nguyễn Khuyến</t>
  </si>
  <si>
    <t>Video/clip/ phim tư liệu về thơ Nôm của Nguyễn Khuyến</t>
  </si>
  <si>
    <t>10</t>
  </si>
  <si>
    <t>Tác giả Nguyễn Ái Quốc - Hồ Chí Minh</t>
  </si>
  <si>
    <t>Minh hoạ, phục vụ cho hoạt động tìm hiểu về thơ văn của Chủ tịch Hồ Chí Minh</t>
  </si>
  <si>
    <t>11</t>
  </si>
  <si>
    <t>12</t>
  </si>
  <si>
    <t>Tác giả Xuân Diệu</t>
  </si>
  <si>
    <t>Video/clip/ phim tư liệu về thơ của Xuân Diệu trước Cách mạng tháng Tám</t>
  </si>
  <si>
    <t>Minh hoạ, phục vụ cho hoạt động tìm hiểu về thơ của Xuân Diệu trước Cách mạng tháng Tám</t>
  </si>
  <si>
    <t>13</t>
  </si>
  <si>
    <t>Minh hoạ, phục vụ cho hoạt động tìm hiểu về thơ của Tố Hữu trước và sau Cách mạng tháng Tám.</t>
  </si>
  <si>
    <t>14</t>
  </si>
  <si>
    <t>Tác giả Nguyễn Tuân</t>
  </si>
  <si>
    <t>Video/clip/ phim tư liệu về tác giả Nguyễn Tuân</t>
  </si>
  <si>
    <t>Minh hoạ, phục vụ cho hoạt động tìm hiểu về tác giả Nguyễn Tuân.</t>
  </si>
  <si>
    <t>15</t>
  </si>
  <si>
    <t>Tác giả Nguyễn Huy Tưởng</t>
  </si>
  <si>
    <t>Minh hoạ, phục vụ cho hoạt động tìm hiểu về tác giả Nguyễn Huy Tưởng.</t>
  </si>
  <si>
    <t>Giáo viên sử dụng để vẽ bảng trong dạy học Toán.</t>
  </si>
  <si>
    <t>Bộ thước thực hành đo khoảng cách, đo chiều cao ngoài trời</t>
  </si>
  <si>
    <t>Giúp học sinh thực hành đo khoảng cách, đo chiều cao ngoài trời.</t>
  </si>
  <si>
    <t>04/GV</t>
  </si>
  <si>
    <t>Bộ thiết bị dạy Thống kê và Xác suất</t>
  </si>
  <si>
    <t>bộ</t>
  </si>
  <si>
    <t>08/GV</t>
  </si>
  <si>
    <t>Hộp</t>
  </si>
  <si>
    <t>Bộ thiết bị dạy hình học phẳng</t>
  </si>
  <si>
    <t>Phần mềm toán học</t>
  </si>
  <si>
    <t>Thống kê và Xác suất.</t>
  </si>
  <si>
    <t>Chiếc</t>
  </si>
  <si>
    <t>Bộ học liệu điện tử</t>
  </si>
  <si>
    <t>Thiết bị âm thanh đa năng di động</t>
  </si>
  <si>
    <t>01/HS</t>
  </si>
  <si>
    <t>6.1</t>
  </si>
  <si>
    <t>6.2</t>
  </si>
  <si>
    <t>01</t>
  </si>
  <si>
    <t>1.1</t>
  </si>
  <si>
    <t>Tự hào về truyền thống gia đình dòng họ</t>
  </si>
  <si>
    <t>Bộ tranh về truyền thống gia đình, dòng họ</t>
  </si>
  <si>
    <t>HS nhận biết được một số biểu hiện truyền thống gia đình dòng họ</t>
  </si>
  <si>
    <t>1.2</t>
  </si>
  <si>
    <t>Tự hào về truyền thống quê hương</t>
  </si>
  <si>
    <t>Tranh về truyền thống quê hương</t>
  </si>
  <si>
    <t>Giúp HS nhận biết được một số truyền thống quê hương</t>
  </si>
  <si>
    <t>Tờ</t>
  </si>
  <si>
    <t>1.3</t>
  </si>
  <si>
    <t>Tự hào về truyền thống dân tộc Việt Nam</t>
  </si>
  <si>
    <t>Bộ tranh về truyền thống dân tộc Việt Nam</t>
  </si>
  <si>
    <t>2.1</t>
  </si>
  <si>
    <t>Yêu thương con người</t>
  </si>
  <si>
    <t>Bộ tranh về tình yêu thương con người</t>
  </si>
  <si>
    <t>3.1</t>
  </si>
  <si>
    <t>Siêng năng, kiên trì</t>
  </si>
  <si>
    <t>Bộ tranh về sự siêng năng, kiên trì</t>
  </si>
  <si>
    <t>Giáo dục HS biết siêng năng kiên trì trong học tập, sinh hoạt, lao động.</t>
  </si>
  <si>
    <t>3.2</t>
  </si>
  <si>
    <t>Học tập tự giác, tích cực</t>
  </si>
  <si>
    <t>HS nhận biết được hành vi học tập tự giác tích cực.</t>
  </si>
  <si>
    <t>3.3</t>
  </si>
  <si>
    <t>Lao động cần cù, sáng tạo</t>
  </si>
  <si>
    <t>HS nhận biết được biểu hiện lao động cần cù và sáng tạo.</t>
  </si>
  <si>
    <t>4.1</t>
  </si>
  <si>
    <t>Bảo vệ môi trường và tài nguyên thiên nhiên</t>
  </si>
  <si>
    <t>5.1</t>
  </si>
  <si>
    <t>5.2</t>
  </si>
  <si>
    <t>Bộ tranh về xác định mục tiêu cá nhân của HS</t>
  </si>
  <si>
    <t>HS biết được cách xác định mục tiêu cá nhân và lập kế hoạch để thực hiện mục tiêu đó.</t>
  </si>
  <si>
    <t>Bộ tranh hướng dẫn phòng tránh và ứng phó với các tình huống nguy hiểm</t>
  </si>
  <si>
    <t>Phòng chống bạo lực học đường</t>
  </si>
  <si>
    <t>6.3</t>
  </si>
  <si>
    <t>Tranh về phòng chống bạo lực gia đình</t>
  </si>
  <si>
    <t>6.4</t>
  </si>
  <si>
    <t>Tranh về thích ứng với những thay đổi</t>
  </si>
  <si>
    <t>Giúp HS biết được cách thích ứng với những thay đổi.</t>
  </si>
  <si>
    <t>7.1</t>
  </si>
  <si>
    <t>Tiết kiệm</t>
  </si>
  <si>
    <t>Bộ tranh về thực hiện lối sống tiết kiệm</t>
  </si>
  <si>
    <t>Giáo dục HS ý thức tiết kiệm.</t>
  </si>
  <si>
    <t>7.2</t>
  </si>
  <si>
    <t>Quản lí tiền</t>
  </si>
  <si>
    <t>Giúp HS nhận biết được ý nghĩa và những nguyên tắc quản lí tiền.</t>
  </si>
  <si>
    <t>8.1</t>
  </si>
  <si>
    <t>Công dân nước CHXHCN Việt Nam</t>
  </si>
  <si>
    <t>HS nhận biết được các điều kiện để trở thành công dân nước Việt Nam.</t>
  </si>
  <si>
    <t>8.2</t>
  </si>
  <si>
    <t>Giúp HS nhận diện được các quyền của mình.</t>
  </si>
  <si>
    <t>8.3</t>
  </si>
  <si>
    <t>8.4</t>
  </si>
  <si>
    <t>Tranh về phòng ngừa tai nạn vũ khí, cháy nổ và các chất độc hại</t>
  </si>
  <si>
    <t>Giúp HS biết được những việc cần làm để phòng ngừa tai nạn vũ khí, cháy nổ và các chất độc hại.</t>
  </si>
  <si>
    <t>Tích cực tham gia các hoạt động cộng đồng</t>
  </si>
  <si>
    <t>Video/clip về HS tham gia các hoạt động cộng đồng</t>
  </si>
  <si>
    <t>Tôn trọng sự thật</t>
  </si>
  <si>
    <t>Video/clip về tôn trọng sự thật</t>
  </si>
  <si>
    <t>Giáo dục HS đức tính trung thực, tôn trọng sự thật.</t>
  </si>
  <si>
    <t>Bảo vệ lẽ phải</t>
  </si>
  <si>
    <t>HS phân biệt được hành vi bảo vệ lẽ phải và hành vi bênh vực điều sai trái.</t>
  </si>
  <si>
    <t>Tự lập</t>
  </si>
  <si>
    <t>Video/clip về     tình huống tự lập</t>
  </si>
  <si>
    <t>Giáo dục HS đức tính tự lập.</t>
  </si>
  <si>
    <t>Giữ chữ tín</t>
  </si>
  <si>
    <t>Video/clip về     tình huống giữ chữ tín</t>
  </si>
  <si>
    <t>Giáo dục HS ý nghĩa cùa việc giữ chữ tín.</t>
  </si>
  <si>
    <t>Video/clip về bảo tồn di sản văn hóa</t>
  </si>
  <si>
    <t>HS nhận thức được ý nghĩa của việc bảo vệ hòa bình.</t>
  </si>
  <si>
    <t>Video/clip về đăng kí khai sinh</t>
  </si>
  <si>
    <t>x</t>
  </si>
  <si>
    <t>01/6HS</t>
  </si>
  <si>
    <t>02/GV</t>
  </si>
  <si>
    <t>Bộ dụng cụ thực hành tiết kiệm</t>
  </si>
  <si>
    <t>Bộ dụng cụ gồm: 6 chiếc lọ bằng nhựa có kích thước 50mm, cao 80mm có ghi hình và dán chữ lên thành lọ với nội dung thể hiện nhu cầu chi tiêu của bản thân như: nhu cầu thiết yếu 55%, giáo dục 10%, hưởng thụ 10%, tự do tài chính 10%, tiết kiệm dài hạn 10%, giúp đỡ người khác 5%.</t>
  </si>
  <si>
    <t>Phim tư liệu mô tả việc khai quật một di chỉ khảo cổ học</t>
  </si>
  <si>
    <t>Tranh một tờ lịch bloc có đủ thông tin về thời gian theo Dương lịch và Âm lịch.</t>
  </si>
  <si>
    <t>HS tìm hiểu được một số khái niệm và cách tính thời gian trong lịch sử,</t>
  </si>
  <si>
    <t>Lược đồ thế giới cổ đại</t>
  </si>
  <si>
    <t>Giúp HS biết được vị trí địa lý của các quốc gia cổ đại.</t>
  </si>
  <si>
    <t>Lược đồ Đông Nam Á và các vương quốc cổ ở Đông Nam Á</t>
  </si>
  <si>
    <t>Phim tài liệu về một số thành tựu văn minh Đông Nam Á</t>
  </si>
  <si>
    <t>HS làm việc nhóm: tự phân tích, mô tả, so sánh, đánh giá.</t>
  </si>
  <si>
    <t>Lược đồ thể hiện Chiến thắng Bạch Đằng năm 938</t>
  </si>
  <si>
    <t>Giúp HS có được hiểu biết cụ thể, sinh động hơn về Chiến thắng Bạch Đằng năm 938.</t>
  </si>
  <si>
    <t>01 tờ lược đồ thể hiện Chiến thắng Bạch Đằng năm 938.</t>
  </si>
  <si>
    <t>2.2</t>
  </si>
  <si>
    <t>Giúp HS hiểu được những nét chính về tổ chức xã hội, kinh tế và văn hóa cùa Champa vả Phù Nam.</t>
  </si>
  <si>
    <t>HS tìm hiểu được sâu sắc hơn về một số cuộc phát kiến địa lý quan trọng hồi thế kỷ XV, XVI.</t>
  </si>
  <si>
    <t>Phim tư liệu về Văn hóa Phục hưng</t>
  </si>
  <si>
    <t>HS có hiểu biết sâu sắc, sinh động về các thành tựu và đại diện tiểu biểu của Văn hóa Phục hưng.</t>
  </si>
  <si>
    <t>Lược đồ Đông Nam Á và quốc gia ở Đông Nam Á</t>
  </si>
  <si>
    <t>Phim tài liệu giới thiệu về Luang Prabang và về vương quốc Lan Xang</t>
  </si>
  <si>
    <t>HS hiểu biết cụ thể, sinh động về một số thành tựu văn hóa tiêu biểu của nước Lào.</t>
  </si>
  <si>
    <t>HS tự khám phá, hiểu biết sâu sắc, sinh động hơn về cuộc cách mạng tư sản Anh.</t>
  </si>
  <si>
    <t>HS có hiểu biết sâu sắc, sinh động hơn diễn biến của cuộc cách mạng tư sản Pháp (thế kỉ XVIII)</t>
  </si>
  <si>
    <t>HS biết được vị trí các địa đỉểm diễn ra các sự kiện chính của cuộc cách mạng công nghiệp lần thứ I.</t>
  </si>
  <si>
    <t>4.2</t>
  </si>
  <si>
    <t>Phim tư liệu về cuộc cách mạng công nghiệp lần thứ I</t>
  </si>
  <si>
    <t>HS có hiểu biết cụ thể, sinh động hơn về cuộc cách mạng công nghiệp lần thứ I.</t>
  </si>
  <si>
    <t>Phim tài liệu về một số cuộc     đấu tranh tiêu biểu của nhân dân Đông Nam Á chống thực dân phương Tây từ thế kỉ XVI đến thế kỉ XIX</t>
  </si>
  <si>
    <t>1.4</t>
  </si>
  <si>
    <t>Phim tài liệu về cuộc đại phá     quân Thanh xâm lược.</t>
  </si>
  <si>
    <t>IV</t>
  </si>
  <si>
    <t>Phim tài liệu giới thiệu về cuộc đời và sự nghiệp của Karl Marx và Friedrich Engels</t>
  </si>
  <si>
    <t>Lược đồ diễn biến chính của cuộc Cách mạng tháng Mười Nga năm 1917</t>
  </si>
  <si>
    <t>HS có được hiểu biết cụ thể, sâu sắc hơn về lịch sử Cách mạng tháng Mười Nga năm 1917.</t>
  </si>
  <si>
    <t>HS có được hiểu biết cụ thể, sinh động và sâu sắc hơn về lịch sử Cách mạng tháng Mười Nga.</t>
  </si>
  <si>
    <t>HS biết được rõ ràng, cụ thể hơn về quá trình xâm lược Trung Quốc của các nước đế quốc.</t>
  </si>
  <si>
    <t>Lược đổ thể hiện phạm vi biển, đảo Việt Nam</t>
  </si>
  <si>
    <t>HS có được hiểu biết chắc chắn về lịch sử chủ quyền của Việt Nam đối với các khu vực biển, đảo.</t>
  </si>
  <si>
    <t>Lược đồ thế giới từ 1918 đến 1945</t>
  </si>
  <si>
    <t>HS biết được cơ bản, rõ ràng tình hình thế giới từ năm 1918 đến hết năm 1945.</t>
  </si>
  <si>
    <t>HS biết được cụ thể, cơ bản về tình hình địa - chính trị và diễn biến cơ bản của cuộc Chiến tranh thế giới II.</t>
  </si>
  <si>
    <t>II</t>
  </si>
  <si>
    <t>HS có được hiểu biết cụ thể, sinh động hơn về lịch sử cách mạng Việt Nam Việt Nam từ năm 1918 đến năm 1945.</t>
  </si>
  <si>
    <t>III</t>
  </si>
  <si>
    <t>Lược đồ Liên Xô và các nước XHCN ở Đông Âu trong thời gian từ năm 1945 đến năm 1991</t>
  </si>
  <si>
    <t>16</t>
  </si>
  <si>
    <t>Phim tài liệu về lịch sử cuộc Cách mạng Cuba.</t>
  </si>
  <si>
    <t>17</t>
  </si>
  <si>
    <t>1,1</t>
  </si>
  <si>
    <t>HS có được hiểu biết cụ thể, sinh động hơn về những nội dung quan trọng trong lịch sử Việt Nam từ tháng 9 năm 1945 đến tháng 12 năm 1946.</t>
  </si>
  <si>
    <t>18</t>
  </si>
  <si>
    <t>HS có được hiểu biết cụ thể, sinh động hơn về những nội dung quan trọng trong lịch sử Việt Nam từ tháng 7 năm 1954 đến tháng 5 năm 1975.</t>
  </si>
  <si>
    <t>Phim tài liệu thể hiện một số sự kiện quan trọng trong lịch sử Việt Nam từ năm 1986 đến năm 1991</t>
  </si>
  <si>
    <t>19</t>
  </si>
  <si>
    <t>HS có được hiểu biết cụ thể, sinh động hơn về lịch sử Đông Nam Á từ năm 1991 đến nay (2021).</t>
  </si>
  <si>
    <t>Phim tài liệu thể hiện một số sự kiện quan trọng trong lịch sử Việt Nam từ năm 1991 đến nay</t>
  </si>
  <si>
    <t>20</t>
  </si>
  <si>
    <t>Quả địa cầu hành chính</t>
  </si>
  <si>
    <t>HS hiểu những vấn đề đơn giản thuộc về Trái Đất.</t>
  </si>
  <si>
    <t>Kích thước tối thiểu D=30cm.</t>
  </si>
  <si>
    <t>quả</t>
  </si>
  <si>
    <t>03/ trường</t>
  </si>
  <si>
    <t>La bàn</t>
  </si>
  <si>
    <t>HS xác định phương hướng.</t>
  </si>
  <si>
    <t>chiếc</t>
  </si>
  <si>
    <t>01/ 05 lớp</t>
  </si>
  <si>
    <t>Mẫu quặng và khoáng sản gồm có: than đá, sắt, đồng, đá vôi, sỏi.</t>
  </si>
  <si>
    <t>hộp</t>
  </si>
  <si>
    <t>Nhiệt - ẩm kế treo tường</t>
  </si>
  <si>
    <t>Nhiệt - ẩm kế đo nhiệt độ vả ẩm độ trong phòng loại thông dụng.</t>
  </si>
  <si>
    <t>21</t>
  </si>
  <si>
    <t>HS mô tả chuyển động của Trái Đất quanh trục và quanh Mặt Trời.</t>
  </si>
  <si>
    <t>Cấu tạo bên trong Trái Đất</t>
  </si>
  <si>
    <t>HS đọc lát cắt địa hình đơn giản.</t>
  </si>
  <si>
    <t>3.4</t>
  </si>
  <si>
    <t>Hiện tượng tạo núi</t>
  </si>
  <si>
    <t>22</t>
  </si>
  <si>
    <t>Sơ đồ các tầng      khí quyển.</t>
  </si>
  <si>
    <t>HS mô tả cấu trúc theo chiều cao của khí quyển</t>
  </si>
  <si>
    <t>Sơ đồ vòng tuần hoàn lớn của nước</t>
  </si>
  <si>
    <t>Hệ sinh thái rừng nhiệt đới</t>
  </si>
  <si>
    <t>Thảm thực vật ở dãy Andes</t>
  </si>
  <si>
    <t>HS mô tả sự phân hóa thảm thực vật có khác nhau theo độ cao ở sườn đông và sườn tây dãy Andes.</t>
  </si>
  <si>
    <t>23</t>
  </si>
  <si>
    <t>Sơ đồ lát cắt ngang các vùng biển Việt Nam</t>
  </si>
  <si>
    <t>HS hiểu hệ quả địa lý do Trái Đất quay quanh trục.</t>
  </si>
  <si>
    <t>Lược đồ phân bố lượng mưa trung bình năm trên Trái Đất.</t>
  </si>
  <si>
    <t>HS trình bày sự phân bố nhiệt độ trung bình năm trên Trái Đất.</t>
  </si>
  <si>
    <t>24</t>
  </si>
  <si>
    <t>Bản đồ các dòng biển trên đại dương thế giới</t>
  </si>
  <si>
    <t>HS nêu các dòng biển, sự tuần hoàn nước trong đại dương thế giới.</t>
  </si>
  <si>
    <t>Bản đồ phân bố dân cư và đô thị trên thế giới</t>
  </si>
  <si>
    <t>Bản đồ các nước châu Âu</t>
  </si>
  <si>
    <t>25</t>
  </si>
  <si>
    <t>Bản đồ tự nhiên châu Âu</t>
  </si>
  <si>
    <t>HS trình bày một số đặc điểm tự nhiên châu Âu.</t>
  </si>
  <si>
    <t>Bản đồ các nước châu Á</t>
  </si>
  <si>
    <t>HS xác định vị trí địa lý, phạm vi châu Á.</t>
  </si>
  <si>
    <t>Bản đồ tự nhiên châu Á</t>
  </si>
  <si>
    <t>HS trình bày một số đặc điểm tự nhiên châu Á.</t>
  </si>
  <si>
    <t>Bản đồ các nước châu Phi</t>
  </si>
  <si>
    <t>HS xác định vị trí địa lý, phạm vi châu Phi.</t>
  </si>
  <si>
    <t>Bản đồ tự nhiên châu Phi</t>
  </si>
  <si>
    <t>HS trình bày một số đặc điểm tự nhiên châu Phi.</t>
  </si>
  <si>
    <t>Bản đồ các nước châu Mỹ</t>
  </si>
  <si>
    <t>HS xác định vị trí địa lý, phạm vi châu Mỹ</t>
  </si>
  <si>
    <t>26</t>
  </si>
  <si>
    <t>HS trình bày đặc điểm tự nhiên châu Mỹ</t>
  </si>
  <si>
    <t>Bản đồ các nước châu Đại Dương</t>
  </si>
  <si>
    <t>Bản đồ tự nhiên châu Đại Dương</t>
  </si>
  <si>
    <t>Bản đồ tự nhiên châu Nam Cực</t>
  </si>
  <si>
    <t>HS trình bày đặc điểm tự nhiên châu Nam Cực</t>
  </si>
  <si>
    <t>Bản đồ hành chính Việt Nam</t>
  </si>
  <si>
    <t>27</t>
  </si>
  <si>
    <t>Bản đồ khí hậu Việt Nam</t>
  </si>
  <si>
    <t>Bản đồ các hệ thống sông lớn ở Việt Nam</t>
  </si>
  <si>
    <t>HS xác định lưu vực của một số hệ thống sông lớn ở Việt Nam.</t>
  </si>
  <si>
    <t>HS trình bày sự phân bố các nhóm đất chính ở nước ta.</t>
  </si>
  <si>
    <t>28</t>
  </si>
  <si>
    <t>Bản đồ vùng biển của Việt Nam trong Biển Đông</t>
  </si>
  <si>
    <t>HS xác định trên bản đồ phạm vi Biển Đông, các nước và vùng lãnh thổ có chung Biển Đông với Việt Nam; các mốc xác định đường cơ sở, đường phân chia vịnh Bắc Bộ giữa Việt Nam và Trung Quốc.</t>
  </si>
  <si>
    <t>Bản đồ Dân số Việt Nam</t>
  </si>
  <si>
    <t>HS rút ra đặc điểm phân bố dân cư Việt Nam</t>
  </si>
  <si>
    <t>HS trình bày sự phân bố nông nghiệp nước ta.</t>
  </si>
  <si>
    <t>Bản đồ tự nhiên vùng Trung du và miền núi Bắc Bộ</t>
  </si>
  <si>
    <t>Bản đồ kinh tế vùng Trung du và miền núi Bắc Bộ</t>
  </si>
  <si>
    <t>30</t>
  </si>
  <si>
    <t>Bản đồ tự nhiên vùng Bắc Trung Bộ</t>
  </si>
  <si>
    <t>HS xác định vị trí địa lý, phạm vi lãnh thổ; trình bày một số đặc điểm tự nhiên cùa vùng.</t>
  </si>
  <si>
    <t>31</t>
  </si>
  <si>
    <t>Bản đồ tự nhiên vùng Duyên hải Nam Trung Bộ</t>
  </si>
  <si>
    <t>HS xác định vị trí địa lý, phạm vi lãnh thổ; trình bày một số đặc điểm tự nhiên của vùng.</t>
  </si>
  <si>
    <t>9.1</t>
  </si>
  <si>
    <t>32</t>
  </si>
  <si>
    <t>9.2</t>
  </si>
  <si>
    <t>HS trình bày sự phân bố các ngành kinh tế của vùng.</t>
  </si>
  <si>
    <t>10.1</t>
  </si>
  <si>
    <t>01 tờ/GV</t>
  </si>
  <si>
    <t>10.2</t>
  </si>
  <si>
    <t>Bản đồ kinh tế vùng Đông Nam Bộ</t>
  </si>
  <si>
    <t>33</t>
  </si>
  <si>
    <t>11.1</t>
  </si>
  <si>
    <t>11.2</t>
  </si>
  <si>
    <t>HS nêu các ngành kinh tế của vùng.</t>
  </si>
  <si>
    <t>34</t>
  </si>
  <si>
    <t>12.1</t>
  </si>
  <si>
    <t>Bản đồ một số ngành kinh tế biển Việt Nam</t>
  </si>
  <si>
    <t>HS trình bày về một số ngành kinh tế biển Việt Nam.</t>
  </si>
  <si>
    <t>HS mô tả hệ quả chuyển động của Trái Đất.</t>
  </si>
  <si>
    <t>Mô phỏng động về các địa mảng xô vào nhau</t>
  </si>
  <si>
    <t>HS biết hệ quả các mảng kiến tạo xô vào nhau.</t>
  </si>
  <si>
    <t>Hoạt động phun trào của núi lửa. Cảnh quan vùng núi lửa.</t>
  </si>
  <si>
    <t>HS biết nhiệt độ Trái Đất đang nóng lên.</t>
  </si>
  <si>
    <t>35</t>
  </si>
  <si>
    <t>Thiên tai và ứng phó với thiên tai ở Việt Nam</t>
  </si>
  <si>
    <t>Sự đa dạng của thế giới sinh vật trên lục địa và đại dương</t>
  </si>
  <si>
    <t>HS biết sự đa dạng của thế giới sinh vật trên lục địa và đại dương.</t>
  </si>
  <si>
    <t>Rừng Amazon</t>
  </si>
  <si>
    <t>Kịch bản tác động của biến đổi khí hậu tới thiên nhiên châu Nam Cực</t>
  </si>
  <si>
    <t>36</t>
  </si>
  <si>
    <t>HS biết sự cẩn thiết phải bảo vệ môi trường biển đảo Việt Nam</t>
  </si>
  <si>
    <t>Bộ học liệu điện tử hỗ trợ GV</t>
  </si>
  <si>
    <t>37</t>
  </si>
  <si>
    <t>1.</t>
  </si>
  <si>
    <t>Biến áp nguồn</t>
  </si>
  <si>
    <t>Cấp điện cho thí nghiệm.</t>
  </si>
  <si>
    <t>Cái</t>
  </si>
  <si>
    <t>07</t>
  </si>
  <si>
    <t>2.</t>
  </si>
  <si>
    <t>Bộ giá thí nghiệm</t>
  </si>
  <si>
    <t>Lắp dụng cụ thí nghiệm.</t>
  </si>
  <si>
    <t>3.</t>
  </si>
  <si>
    <t>Đồng hồ đo thời gian hiện số</t>
  </si>
  <si>
    <t>Cáị</t>
  </si>
  <si>
    <t>02</t>
  </si>
  <si>
    <t>4.</t>
  </si>
  <si>
    <t>Kính lúp</t>
  </si>
  <si>
    <t>Thực hành sử dụng kính lúp.</t>
  </si>
  <si>
    <t>5.</t>
  </si>
  <si>
    <t>Bảng thép</t>
  </si>
  <si>
    <t>6.</t>
  </si>
  <si>
    <t>Quả kim loại</t>
  </si>
  <si>
    <t>Làm gia trọng</t>
  </si>
  <si>
    <t>7.</t>
  </si>
  <si>
    <t>Đồng hồ đo điện đa năng</t>
  </si>
  <si>
    <t>Dùng trong các thí nghiệm về điện và từ.</t>
  </si>
  <si>
    <t>8.</t>
  </si>
  <si>
    <t>Dây nối</t>
  </si>
  <si>
    <t>9.</t>
  </si>
  <si>
    <t>Dây điện trở</t>
  </si>
  <si>
    <t>Dây</t>
  </si>
  <si>
    <t>10.</t>
  </si>
  <si>
    <t>Giá quang học</t>
  </si>
  <si>
    <t>Lắp các dụng cụ quang học.</t>
  </si>
  <si>
    <t>11.</t>
  </si>
  <si>
    <t>12.</t>
  </si>
  <si>
    <t>Cổng quang</t>
  </si>
  <si>
    <t>Xác định thời gian vật di chuyển.</t>
  </si>
  <si>
    <t>04</t>
  </si>
  <si>
    <t>17.</t>
  </si>
  <si>
    <t>Đo thời gian</t>
  </si>
  <si>
    <t>18.</t>
  </si>
  <si>
    <t>Bộ lực kế</t>
  </si>
  <si>
    <t>Thí nghiệm về lực</t>
  </si>
  <si>
    <t>19.</t>
  </si>
  <si>
    <t>Cốc đốt</t>
  </si>
  <si>
    <t>Thí nghiệm về cấp nhiệt.</t>
  </si>
  <si>
    <t>20.</t>
  </si>
  <si>
    <t>Bộ thanh nam châm</t>
  </si>
  <si>
    <t>21.</t>
  </si>
  <si>
    <t>Dùng để điều chỉnh điện áp.</t>
  </si>
  <si>
    <t>22.</t>
  </si>
  <si>
    <t>Ampe kế một chiều</t>
  </si>
  <si>
    <t>Dạy học về đo cường độ dòng điện.</t>
  </si>
  <si>
    <t>23.</t>
  </si>
  <si>
    <t>Vôn kế một chiều</t>
  </si>
  <si>
    <t>24.</t>
  </si>
  <si>
    <t>Nguồn sáng</t>
  </si>
  <si>
    <t>Dùng cho các thí nghiệm về ánh sáng.</t>
  </si>
  <si>
    <t>25.</t>
  </si>
  <si>
    <t>Bút thử điện thông mạch</t>
  </si>
  <si>
    <t>Dùng trong thí nghiệm về điện</t>
  </si>
  <si>
    <t>Loại thông dụng.</t>
  </si>
  <si>
    <t>26.</t>
  </si>
  <si>
    <t>Nhiệt kế (lỏng)</t>
  </si>
  <si>
    <t>Đo nhiệt độ</t>
  </si>
  <si>
    <t>27.</t>
  </si>
  <si>
    <t>Thấu kính hội tụ</t>
  </si>
  <si>
    <t>Minh họa tia sáng qua thấu kính và đo tiêu cự của thấu kính hội tụ.</t>
  </si>
  <si>
    <t>28.</t>
  </si>
  <si>
    <t>Xác định tính chất ảnh qua thấu kính.</t>
  </si>
  <si>
    <t>29.</t>
  </si>
  <si>
    <t>Giá để ống nghiệm</t>
  </si>
  <si>
    <t>Dùng để ống nghiệm.</t>
  </si>
  <si>
    <t>30.</t>
  </si>
  <si>
    <t>Đèn cồn</t>
  </si>
  <si>
    <t>Dùng để đốt khi làm thí nghiệm.</t>
  </si>
  <si>
    <t>31.</t>
  </si>
  <si>
    <t>Lưới thép tàn nhiệt</t>
  </si>
  <si>
    <t>Dùng để phân tán nhiệt khi đốt.</t>
  </si>
  <si>
    <t>Bằng inox, kích thước (100x100) mm có hàn ép các góc.</t>
  </si>
  <si>
    <t>32.</t>
  </si>
  <si>
    <t>Găng tay cao su</t>
  </si>
  <si>
    <t>Bảo vệ</t>
  </si>
  <si>
    <t>Cao su chịu đàn hồi cao, chịu hoá chất.</t>
  </si>
  <si>
    <t>Đôi</t>
  </si>
  <si>
    <t>45</t>
  </si>
  <si>
    <t>33.</t>
  </si>
  <si>
    <t>Áo choàng</t>
  </si>
  <si>
    <t>Bằng vải trắng.</t>
  </si>
  <si>
    <t>34.</t>
  </si>
  <si>
    <t>Kính bào hộ</t>
  </si>
  <si>
    <t>Bào vệ</t>
  </si>
  <si>
    <t>Nhựa trong suốt, không màu, chịu hoá chất.</t>
  </si>
  <si>
    <t>35.</t>
  </si>
  <si>
    <t>Chổi rửa ống nghiệm</t>
  </si>
  <si>
    <t>Rửa ống nghiệm</t>
  </si>
  <si>
    <t>36.</t>
  </si>
  <si>
    <t>Khay mang dụng cụ và hóa chất</t>
  </si>
  <si>
    <t>Dùng để mang dụng cụ và hóa chất khi di chuyển.</t>
  </si>
  <si>
    <t>37.</t>
  </si>
  <si>
    <t>Đo thể tích trong các nội dung thực hành.</t>
  </si>
  <si>
    <t>38.</t>
  </si>
  <si>
    <t>Cốc thủy tinh loại 250 ml</t>
  </si>
  <si>
    <t>Chứa dung dịch làm các thí nghiệm.</t>
  </si>
  <si>
    <t>39.</t>
  </si>
  <si>
    <t>Cốc thủy tinh 100 ml</t>
  </si>
  <si>
    <t>40.</t>
  </si>
  <si>
    <t>Chậu thủy tinh</t>
  </si>
  <si>
    <t>Sử dụng cho các thí nghiệm.</t>
  </si>
  <si>
    <t>41.</t>
  </si>
  <si>
    <t>Dùng để làm các thí nghiệm.</t>
  </si>
  <si>
    <t>50</t>
  </si>
  <si>
    <t>42.</t>
  </si>
  <si>
    <t>Đong hóa chẩt lỏng.</t>
  </si>
  <si>
    <t>43.</t>
  </si>
  <si>
    <t>Bình tam giác 250ml</t>
  </si>
  <si>
    <t>Chứa dung dịch và làm thí nghiệm.</t>
  </si>
  <si>
    <t>44.</t>
  </si>
  <si>
    <t>Bình tam giác 100ml</t>
  </si>
  <si>
    <t>45.</t>
  </si>
  <si>
    <t>46.</t>
  </si>
  <si>
    <t>Dùng để nút các lọ hóa chất và dùng để lắp các bộ thí nghiệm</t>
  </si>
  <si>
    <t>47.</t>
  </si>
  <si>
    <t>Bát sứ</t>
  </si>
  <si>
    <t>Cô đặc dung dịch, thực hiện một số thí nghiệm tỏa nhiệt mạnh</t>
  </si>
  <si>
    <t>48.</t>
  </si>
  <si>
    <t>Đựng dung dịch sau pha chế để làm thí nghiệm</t>
  </si>
  <si>
    <t>49.</t>
  </si>
  <si>
    <t>Thìa xúc hóa chất</t>
  </si>
  <si>
    <t>Lấy hóa chất rắn</t>
  </si>
  <si>
    <t>50.</t>
  </si>
  <si>
    <t>Khuấy hóa chất hòa tan</t>
  </si>
  <si>
    <t>51.</t>
  </si>
  <si>
    <t>Pipet (ống hút nhỏ giọt)</t>
  </si>
  <si>
    <t>Thực hành</t>
  </si>
  <si>
    <t>Loại thông dụng, 10 ml.</t>
  </si>
  <si>
    <t>52.</t>
  </si>
  <si>
    <t>Cân điện tử</t>
  </si>
  <si>
    <t>Cân hóa chất</t>
  </si>
  <si>
    <t>Độ chính xác 0,1 đến 0,01 g. Khả năng cân tối đa 240 gam.</t>
  </si>
  <si>
    <t>53.</t>
  </si>
  <si>
    <t>Giấy lọc</t>
  </si>
  <si>
    <t>54.</t>
  </si>
  <si>
    <t>Nhiệt kế y tế</t>
  </si>
  <si>
    <t>Loại thông dụng, độ chia nhỏ nhất 0,1 °C.</t>
  </si>
  <si>
    <t>55.</t>
  </si>
  <si>
    <t>Kính hiển vi</t>
  </si>
  <si>
    <t>Quan sát vật nhỏ</t>
  </si>
  <si>
    <t>56.</t>
  </si>
  <si>
    <t>Loại bằng gỗ hoặc bằng sắt cán nhựa, thông dụng.</t>
  </si>
  <si>
    <t>57.</t>
  </si>
  <si>
    <t>Bộ học liệu đỉện tử, mô phỏng hỗ trợ dạy học môn Khoa học tự nhiên.</t>
  </si>
  <si>
    <t>Giúp giáo viên xây dựng kế hoạch dạy học (giáo án) điện tử, chuẩn bị bài dạy, các học liệu điện tử, chuẩn bị các bài tập, bài kiểm tra, đánh giá điện tử phù hợp với Chương trình.</t>
  </si>
  <si>
    <t>58.</t>
  </si>
  <si>
    <t>Bột lưu huỳnh (S)</t>
  </si>
  <si>
    <t>gam</t>
  </si>
  <si>
    <t>100</t>
  </si>
  <si>
    <t>iodine (I2)</t>
  </si>
  <si>
    <t>05</t>
  </si>
  <si>
    <t>ml</t>
  </si>
  <si>
    <t>Bột sắt</t>
  </si>
  <si>
    <t>Đinh sắt (Fe)</t>
  </si>
  <si>
    <t>Zn (viên)</t>
  </si>
  <si>
    <t>Sodium (Na)</t>
  </si>
  <si>
    <t>Cuper (II) oxide (CuO),</t>
  </si>
  <si>
    <t>Đá vôi cục</t>
  </si>
  <si>
    <t>Sodium hydroxide (NaOH)</t>
  </si>
  <si>
    <t>lit</t>
  </si>
  <si>
    <t>0,5</t>
  </si>
  <si>
    <t>Sunfuric acid 98% (H2SO4)</t>
  </si>
  <si>
    <t>0,2</t>
  </si>
  <si>
    <t>Magnesium sulfate (MgSO4) rắn</t>
  </si>
  <si>
    <t>Sodium chloride (NaCl)</t>
  </si>
  <si>
    <t>lít</t>
  </si>
  <si>
    <t>Ethylic alcohol 96° (C2H5OH)</t>
  </si>
  <si>
    <t>Nến(Parafin) rắn</t>
  </si>
  <si>
    <t>Giấy phenolphthalein</t>
  </si>
  <si>
    <t>Nước oxi già y tế (3%)</t>
  </si>
  <si>
    <t>29</t>
  </si>
  <si>
    <t>Cồn đốt</t>
  </si>
  <si>
    <t>2,0</t>
  </si>
  <si>
    <t>Nước cất</t>
  </si>
  <si>
    <t>1,0</t>
  </si>
  <si>
    <t>Calcium oxide (CaO)</t>
  </si>
  <si>
    <t>Sự đa dạng của chất</t>
  </si>
  <si>
    <t>Giới thiệu sự đa dạng của chất</t>
  </si>
  <si>
    <t>So sánh tế bào thực vật, động vật</t>
  </si>
  <si>
    <t>So sánh tế bào thực vật và tế bào động vật</t>
  </si>
  <si>
    <t>So sánh tế bào nhân thực và nhân sơ</t>
  </si>
  <si>
    <t>Sự đa dạng cửa các nhóm sinh vật</t>
  </si>
  <si>
    <t>Thực vật có mạch, có hạt (Hạt trần)</t>
  </si>
  <si>
    <t>Tìm hiểu hình thái cây hạt trần</t>
  </si>
  <si>
    <t>Thực vật có mạch, có hạt, có hoa (Hạt kín)</t>
  </si>
  <si>
    <t>Tìm hiểu hình thái cây có hoa</t>
  </si>
  <si>
    <t>Đa dạng động vật có xương sống</t>
  </si>
  <si>
    <t>Tìm hiểu đa dạng động vật có xương sống</t>
  </si>
  <si>
    <t>Sự tương tác của bề mặt hai vật</t>
  </si>
  <si>
    <t>Chuyển động nhìn thấy của Mặt Trời</t>
  </si>
  <si>
    <t>Sự mọc lặn của Mặt Trời</t>
  </si>
  <si>
    <t>Chuyển động nhìn thấy của Mặt Trăng</t>
  </si>
  <si>
    <t>Một số hình dạng nhìn thấy của Mặt Trăng</t>
  </si>
  <si>
    <t>Hệ Mặt Trời</t>
  </si>
  <si>
    <t>Mô tả sơ lược cấu trúc của hệ Mặt Trời</t>
  </si>
  <si>
    <t>Ngân Hà</t>
  </si>
  <si>
    <t>Minh họa hệ Mặt Trời là một phần nhỏ của Ngân Hà</t>
  </si>
  <si>
    <t>Bảng tuần hoàn các nguyên tố hóa học</t>
  </si>
  <si>
    <t>Thiết bị “bắn tốc độ”</t>
  </si>
  <si>
    <t>Từ trường của Trái Đất</t>
  </si>
  <si>
    <t>Minh họa từ trường của Trái Đất</t>
  </si>
  <si>
    <t>Trao đồi chất ở động vật</t>
  </si>
  <si>
    <t>Vòng đời của động vật</t>
  </si>
  <si>
    <t>Tìm hiểu các giai đoạn sinh trưởng và phát triển của động vật</t>
  </si>
  <si>
    <t>Sinh sản hữu tính ở thực vật</t>
  </si>
  <si>
    <t>Mô tả quá trình sinh sản hữu tính ở thực vật</t>
  </si>
  <si>
    <t>Quy tắc an toàn trong phòng thí nghiệm</t>
  </si>
  <si>
    <t>HS nhận biết và vận dụng được quy tắc an toàn khi sử dụng dụng cụ, hóa chất trong PTN</t>
  </si>
  <si>
    <t>Mô tả được tính tan của nhóm hydroxide và gốc acid với hydrogen và các kim loại.</t>
  </si>
  <si>
    <t>Khối lượng riêng và áp suất</t>
  </si>
  <si>
    <t>Cấu tạo tai người</t>
  </si>
  <si>
    <t>Minh họa quá trình thu nhận âm thanh</t>
  </si>
  <si>
    <t>Cấu tạo sơ lược các cơ quan của hệ vận động</t>
  </si>
  <si>
    <t>Mô tả cấu tạo sơ lược các cơ quan của hệ vận động</t>
  </si>
  <si>
    <t>Hướng dẫn thao tác cấp cứu người bị chảy máu, tai biến, đột quỵ</t>
  </si>
  <si>
    <t>Tìm hiểu các thao tác cấp cứu người bị chảy máu, tai biến, đột quỵ</t>
  </si>
  <si>
    <t>Hướng dẫn thao tác hô hấp nhân tạo, cấp cứu người đuổi nước</t>
  </si>
  <si>
    <t>Tìm hiểu các thao tác hô hấp nhân tạo, cấp cứu người đuối nuớc</t>
  </si>
  <si>
    <t>Vòng    năng lượng trên Trái Đất</t>
  </si>
  <si>
    <t>Sơ đồ quá trình tái bản DNA</t>
  </si>
  <si>
    <t>Tìm hiểu quá trình tái bản DNA</t>
  </si>
  <si>
    <t>Sơ đồ quá trình phiên mã</t>
  </si>
  <si>
    <t>Tìm hiểu quá trình phiên mã</t>
  </si>
  <si>
    <t>Sơ đồ quá trình dịch mã</t>
  </si>
  <si>
    <t>Tìm hiểu quá trình dịch mã</t>
  </si>
  <si>
    <t>Sơ đồ quá trình nguyên phân</t>
  </si>
  <si>
    <t>Tìm hiểu quá trình nguyên phân</t>
  </si>
  <si>
    <t>Sơ đồ quá trình giảm phân</t>
  </si>
  <si>
    <t>Tìm hiểu quá trình giảm phân</t>
  </si>
  <si>
    <t>Tính chất và sự chuyển thể của chất</t>
  </si>
  <si>
    <t>Bộ thí nghiệm nóng chảy và đông đặc</t>
  </si>
  <si>
    <t>Thí nghiệm sự nóng chảy và đồng đặc</t>
  </si>
  <si>
    <t>Bộ dụng cụ xác định thành phần phần trăm thể tích</t>
  </si>
  <si>
    <t>Thí nghiệm xác định thành phần phần trăm thể tích của oxygen trong không khí.</t>
  </si>
  <si>
    <t>Thí nghiệm để phân biệt dung dịch; dung môi</t>
  </si>
  <si>
    <t>Bộ dụng cụ quan sát tế bào</t>
  </si>
  <si>
    <t>Thực hành quan sát tế bào</t>
  </si>
  <si>
    <t>Bộ dụng cụ làm tiêu bản tế bào</t>
  </si>
  <si>
    <t>Bộ dụng cụ quan sát sinh vật đơn bào</t>
  </si>
  <si>
    <t>Thực hành quan sát sinh vật đơn bào</t>
  </si>
  <si>
    <t>Bộ dụng cụ quan sát nguyên sinh vật</t>
  </si>
  <si>
    <t>Thực hành quan sát nguyên sinh vật</t>
  </si>
  <si>
    <t>Bộ dụng cụ quan sát nấm</t>
  </si>
  <si>
    <t>Thực hành quan sát nấm</t>
  </si>
  <si>
    <t>Minh họa lực không tiếp xúc</t>
  </si>
  <si>
    <t>Chứng minh vật chịu tác dụng của lực cản khi chuyển động trong nước.</t>
  </si>
  <si>
    <t>Bộ thiết bị thí nghiệm độ giãn lò xo</t>
  </si>
  <si>
    <t>Chứng mình độ giãn cùa lò xo treo thẳng đứng tỉ lệ với khối lượng của vật treo.</t>
  </si>
  <si>
    <t>Thiết bị đo tốc độ</t>
  </si>
  <si>
    <t>Đồng hồ bấm giây và cổng quang điện (TBDC).</t>
  </si>
  <si>
    <t>Bộ dụng cụ thí nghiệm tạo âm thanh</t>
  </si>
  <si>
    <t>Thí nghiệm tạo âm thanh và chứng tỏ âm thanh truyền được trong chất rấn, lỏng, khí</t>
  </si>
  <si>
    <t>Bộ dụng cụ thí nghiệm về sóng âm</t>
  </si>
  <si>
    <t>Thí nghiệm thu năng lượng ánh sáng</t>
  </si>
  <si>
    <t>Bộ dụng cụ thí nghiệm về ánh sáng</t>
  </si>
  <si>
    <t>Bộ dụng cụ thí nghiệm về nam châm vĩnh cửu</t>
  </si>
  <si>
    <t>Bộ dụng cụ chế tạo nam châm</t>
  </si>
  <si>
    <t>Chế tạo nam châm điện đơn giản.</t>
  </si>
  <si>
    <t>Dây đồng emay đường kính dây tối thiểu 0,3 mm, tối đa 0,4 mm.</t>
  </si>
  <si>
    <t>kg</t>
  </si>
  <si>
    <t>Bulon M8 dài tối thiểu 35 mm; Khung quấn dây bằng nhụa PA hoặc ABS, hình trụ tròn, dài tối thiểu 30 mm, đường kính lỗ lắp bulon M8 tối thiểu 9 mm, đường kính lõi quấn dây tối thiểu 12 mm, hai bên có vách giữ dây với đường kính tối thiểu 30 mm.</t>
  </si>
  <si>
    <t>Bộ dụng cụ thí nghiệm quang hợp</t>
  </si>
  <si>
    <t>Bộ dụng cụ thí nghiệm hô hấp tế bào</t>
  </si>
  <si>
    <t>Biến đổi vật lý và biến đổi hóa học</t>
  </si>
  <si>
    <t>Bộ dụng cụ và hóa chất Thí nghiệm tìm hiểu về hiện tượng chất biến đổi</t>
  </si>
  <si>
    <t>Thí nghiệm tìm hiểu về hiện tượng chất biến đổi có tạo ra chất khác gọi là biến đổi hóa học</t>
  </si>
  <si>
    <t>Phản ứng hóa học</t>
  </si>
  <si>
    <t>Bộ dụng cụ và hóa chất Thí nghiệm về phản ứng hóa học</t>
  </si>
  <si>
    <t>Định luật bảo toàn khối lượng</t>
  </si>
  <si>
    <t>Bộ thí nghiệm chứng minh định luật bảo toàn khối lượng</t>
  </si>
  <si>
    <t>Tiến hành thí nghiệm pha chế một dung dịch theo nồng độ cho trước</t>
  </si>
  <si>
    <t>Bộ dụng cụ thí nghiệm so sánh tốc độ của một phản ứng hóa học</t>
  </si>
  <si>
    <t>Thí nghiệm so sánh tốc độ của một phản ứng hóa học</t>
  </si>
  <si>
    <t>Bộ dụng cụ thí nghiệm về tốc độ của phản ứng hóa học</t>
  </si>
  <si>
    <t>Thí nghiệm ảnh hưởng của nhiệt độ, nồng độ, diện tích tiếp xúc đến tốc độ phàn ứng hóa học</t>
  </si>
  <si>
    <t>Thí nghiệm về ảnh hưởng của chất xúc tác</t>
  </si>
  <si>
    <t>Acid</t>
  </si>
  <si>
    <t>Ống nghiệm; Giấy chỉ thị màu, Hydrochloric acid (HC1) 5%, Zn viên hoặc đinh Fe (TBDC).</t>
  </si>
  <si>
    <t>Base</t>
  </si>
  <si>
    <t>Bộ dụng cụ và hóa chất thí nghiệm    của base</t>
  </si>
  <si>
    <t>Thang đo pH</t>
  </si>
  <si>
    <t>Bộ dụng cụ và thí nghiệm đo pH</t>
  </si>
  <si>
    <t>38</t>
  </si>
  <si>
    <t>oxide</t>
  </si>
  <si>
    <t>39</t>
  </si>
  <si>
    <t>Muối</t>
  </si>
  <si>
    <t>Bộ dụng cụ và hóa chất thí nghiệm của muối</t>
  </si>
  <si>
    <t>Thí nghiệm muối phản ứng với kim loại, với acid, vói base, với muối</t>
  </si>
  <si>
    <t>40</t>
  </si>
  <si>
    <t>Xác định khối lượng riêng của</t>
  </si>
  <si>
    <t>41</t>
  </si>
  <si>
    <t>Bộ dụng cụ thí nghiệm áp suất chất lỏng</t>
  </si>
  <si>
    <t>Chứng minh tác dụng của chất lỏng lên vật</t>
  </si>
  <si>
    <t>42</t>
  </si>
  <si>
    <t>Bộ dụng cụ thí nghiệm áp lực</t>
  </si>
  <si>
    <t>Chứng minh áp suất chất lỏng</t>
  </si>
  <si>
    <t>43</t>
  </si>
  <si>
    <t>Bộ dụng cụ thí nghiệm áp suất khí quyển</t>
  </si>
  <si>
    <t>Chứng minh áp suất khí quyển</t>
  </si>
  <si>
    <t>Cốc nước đường kính 75 mm, cao 90 mm; giấy bìa không thấm nước. Pipet (TBDC).</t>
  </si>
  <si>
    <t>44</t>
  </si>
  <si>
    <t>Bộ dụng cụ thí nghiệm dẫn điện</t>
  </si>
  <si>
    <t>Phân loại vật dẫn điện và vật không dẫn điện</t>
  </si>
  <si>
    <t>46</t>
  </si>
  <si>
    <t>Đo c.đ.d.đ, hiệu điện thế, chứng minh tác dụng của dòng điện</t>
  </si>
  <si>
    <t>47</t>
  </si>
  <si>
    <t>Đo năng lượng nhiệt mà vật nhận khi được làm nóng</t>
  </si>
  <si>
    <t>48</t>
  </si>
  <si>
    <t>Bộ dụng cụ thí nghiệm nở vì nhiệt</t>
  </si>
  <si>
    <t>Chứng minh các chất khác nhau nở vì nhiệt khác nhau.</t>
  </si>
  <si>
    <t>49</t>
  </si>
  <si>
    <t>Thực hiện sơ cứu và băng bó khi người khác bị gãy xương</t>
  </si>
  <si>
    <t>Dụng cụ đo huyết áp</t>
  </si>
  <si>
    <t>Thực hành đo huyết áp</t>
  </si>
  <si>
    <t>Máy đo huyết áp thông dụng.</t>
  </si>
  <si>
    <t>51</t>
  </si>
  <si>
    <t>Dụng cụ đo thân nhiệt</t>
  </si>
  <si>
    <t>Thực hành cách đo thân nhiệt</t>
  </si>
  <si>
    <t>Nhiệt kế (lỏng) (TBDC).</t>
  </si>
  <si>
    <t>52</t>
  </si>
  <si>
    <t>Dụng cụ điều tra thành phần quần xã sinh vật</t>
  </si>
  <si>
    <t>53</t>
  </si>
  <si>
    <t>54</t>
  </si>
  <si>
    <t>Chứng minh định luật khúc xạ ánh sáng</t>
  </si>
  <si>
    <t>55</t>
  </si>
  <si>
    <t>Bộ dụng cụ thí nghiệm khúc xạ, phản xạ toàn phần</t>
  </si>
  <si>
    <t>Thí nghiệm về đường đi của một số tia sáng qua thấu kính, khúc xạ và phản xạ toàn phần</t>
  </si>
  <si>
    <t>56</t>
  </si>
  <si>
    <t>Bộ dụng cụ thí nghiệm đo tiêu cự thấu kính</t>
  </si>
  <si>
    <t>57</t>
  </si>
  <si>
    <t>Dụng cụ thực hành kính lúp</t>
  </si>
  <si>
    <t>Thực hành sử dụng kính lúp</t>
  </si>
  <si>
    <t>Kính lúp (TBDC).</t>
  </si>
  <si>
    <t>58</t>
  </si>
  <si>
    <t>Chứng minh điện trở có tác dụng cản trở dòng điện</t>
  </si>
  <si>
    <t>59</t>
  </si>
  <si>
    <t>Bộ dụng cụ thí nghiệm định luật Ohm</t>
  </si>
  <si>
    <t>Thí nghiệm định luật Ohm; mạch song song, nối tiếp</t>
  </si>
  <si>
    <t>Nguồn, dây dẫn, điện trở, ampe kế, đồng hồ đo điện đa năng (TBDC), hoặc cảm biến dòng đỉện (TBDC), bảng lắp mạch điện.</t>
  </si>
  <si>
    <t>60</t>
  </si>
  <si>
    <t>Bộ dụng cụ thí nghiệm cảm ứng điện từ</t>
  </si>
  <si>
    <t>Nam châm, cuộn dây, đèn led hoặc cảm biến điện thế (TBDC).</t>
  </si>
  <si>
    <t>61</t>
  </si>
  <si>
    <t>Bộ thí nghiệm về dòng điện xoay chiều</t>
  </si>
  <si>
    <t>Chứng minh nguyên tắc tạo ra dòng điện xoay chiều</t>
  </si>
  <si>
    <t>62</t>
  </si>
  <si>
    <t>Dãy hoạt động hóa học</t>
  </si>
  <si>
    <t>Bộ dụng cụ và hóa chất thí nghiệm dãy hoạt động của kim loại</t>
  </si>
  <si>
    <t>63</t>
  </si>
  <si>
    <t>Ethylic alcohol</t>
  </si>
  <si>
    <t>Bộ dụng cụ và hóa chất thí nghiệm     về Ethylic alcohol</t>
  </si>
  <si>
    <t>Gồm: Ống nghiệm, Chén sứ, Đèn cồn (TBDC). Sodium (Na); Ethylic alcohol 96° (C2H5OH);</t>
  </si>
  <si>
    <t>64</t>
  </si>
  <si>
    <t>Acetic acid</t>
  </si>
  <si>
    <t>Bộ dụng cụ thí nghiệm acetic acid</t>
  </si>
  <si>
    <t>Thí nghiệm acetic acid có phản ứng ester hóa</t>
  </si>
  <si>
    <t>65</t>
  </si>
  <si>
    <t>Glucose</t>
  </si>
  <si>
    <t>66</t>
  </si>
  <si>
    <t>Cellulose (xenluloza)</t>
  </si>
  <si>
    <t>Bộ dụng cụ Thí nghiệm cellulose</t>
  </si>
  <si>
    <t>67</t>
  </si>
  <si>
    <t>Bộ dụng cụ thí nghiệm tinh bột có phản ứng màu với iodine</t>
  </si>
  <si>
    <t>Ống nghiệm (TBDC). Sunfuric acid 98% (H2SO4); iodine (I2).</t>
  </si>
  <si>
    <t>Vật sống</t>
  </si>
  <si>
    <t>68</t>
  </si>
  <si>
    <t>Bộ thiết bị quan sát nhiễm sắc thể</t>
  </si>
  <si>
    <t>Thực hành quan sát tiêu bản nhiễm sắc thể dưới kính hiển vi</t>
  </si>
  <si>
    <t>Tìm hiểu đa dạng thực vật</t>
  </si>
  <si>
    <t>Video mô tả đa dạng cá</t>
  </si>
  <si>
    <t>Tìm hiểu đa dạng cá</t>
  </si>
  <si>
    <t>Video mô tả đa dạng lưỡng cư</t>
  </si>
  <si>
    <t>Tìm hiểu đa dạng lưỡng cư</t>
  </si>
  <si>
    <t>Tìm hiểu đa dạng bò sát</t>
  </si>
  <si>
    <t>Tìm hiểu đa dạng chim</t>
  </si>
  <si>
    <t>Tìm hiểu đa dạng thú</t>
  </si>
  <si>
    <t>Tìm hiểu đa dạng sinh học</t>
  </si>
  <si>
    <t>Video mô tả các nguyên nhân làm suy giảm đa dạng sinh học</t>
  </si>
  <si>
    <t>Nguyên tử. Nguyên tố hóa học</t>
  </si>
  <si>
    <t>Giới thiệu cho HS nhận ra được mô hình sắp xếp electron trong các lớp vỏ nguyên tử</t>
  </si>
  <si>
    <t>Liên kết hóa học</t>
  </si>
  <si>
    <t>Phần mềm mô phỏng 3D: Mô hình một số mẫu đơn chất và hợp chất</t>
  </si>
  <si>
    <t>Video mô tả ảnh hưởng của tốc độ trong an toàn giao thông.</t>
  </si>
  <si>
    <t>Mô tả được khoảng cách phanh xe (ô tô con, ô tô tải, xe gắn máy) với các tốc độ khác nhau đủ để giúp HS thảo luận về ảnh hưởng cùa tốc độ trong an toàn giao thông.</t>
  </si>
  <si>
    <t>Video mô tả độ cao và tần số âm thanh</t>
  </si>
  <si>
    <t>Phần mềm 3D mô phỏng cách âm thanh truyền đi trong các môi truờng khác nhau.</t>
  </si>
  <si>
    <t>Chứng minh âm thanh chỉ truyền trong các chất</t>
  </si>
  <si>
    <t>Phần mềm 3D mô phỏng sự phản xạ.</t>
  </si>
  <si>
    <t>Dạy học về sự phản xạ ánh sáng.</t>
  </si>
  <si>
    <t>Phần mềm 3D mô phỏng từ trường Trái Đất</t>
  </si>
  <si>
    <t>Phần mềm 3D từ phổ, đường sức từ của nam châm</t>
  </si>
  <si>
    <t>Mô tả từ phổ, đường sức từ của nam châm</t>
  </si>
  <si>
    <t>Phần mềm miêu tả đủ để giúp HS nhận biết được đường sức từ của nam châm trong không gian.</t>
  </si>
  <si>
    <t>Tìm hiểu trao đổi nước ở thực vật</t>
  </si>
  <si>
    <t>Video về cảm ứng ở thực vật</t>
  </si>
  <si>
    <t>Tìm hiểu về cảm ứng ở thực vật</t>
  </si>
  <si>
    <t>Video về tập tính ở động vật</t>
  </si>
  <si>
    <t>Khám phá các tập tính ở động vật</t>
  </si>
  <si>
    <t>Video về các vòng đời của động vật</t>
  </si>
  <si>
    <t>Video về giâm, chiết, ghép cây</t>
  </si>
  <si>
    <t>Phần mềm mô phỏng 3D cấu tạo tai người</t>
  </si>
  <si>
    <t>Nhiệt</t>
  </si>
  <si>
    <t>Video hiệu ứng nhà kính</t>
  </si>
  <si>
    <t>Minh họa sự truyền năng lượng trong hiệu ứng nhà kính</t>
  </si>
  <si>
    <t>Mô tả sơ lược sự truyền năng lượng trong hiệu ứng nhà kính.</t>
  </si>
  <si>
    <t>Hệ vận động ở người</t>
  </si>
  <si>
    <t>Tìm hiểu cách sơ cứu và băng bó khi người khác bị gãy xương</t>
  </si>
  <si>
    <t>Dinh dưỡng và tiêu hóa ở người</t>
  </si>
  <si>
    <t>Phần mềm mô phỏng 3D hệ tiêu hóa ở người</t>
  </si>
  <si>
    <t>Phần mềm cho phép quan sát các cơ quan của hệ tiêu hoá.</t>
  </si>
  <si>
    <t>Phần mềm 3D mô phỏng hệ tuần hoàn ở người</t>
  </si>
  <si>
    <t>Tìm hiểu các cơ quan của hệ tuần hoàn.</t>
  </si>
  <si>
    <t>Phần mềm cho phép quan sát các cơ quan của hệ tuần hoàn.</t>
  </si>
  <si>
    <t>Phần mềm 3D mô phỏng hệ hô hấp ở người</t>
  </si>
  <si>
    <t>Tìm hiểu các cơ quan của hệ hô hấp.</t>
  </si>
  <si>
    <t>Video về các thao tác mẫu hô hấp nhân tạo</t>
  </si>
  <si>
    <t>Tìm hiểu cách hô hấp nhân tạo, cấp cứu người đuối nước</t>
  </si>
  <si>
    <t>Phần mềm 3D mô phỏng hệ thần kinh ở người</t>
  </si>
  <si>
    <t>Minh họa sự phản xạ ánh sáng.</t>
  </si>
  <si>
    <t>Phần mềm 3D mô phỏng sự khúc xạ ánh sáng</t>
  </si>
  <si>
    <t>Minh họa sự khúc xạ ánh sáng</t>
  </si>
  <si>
    <t>Phần mềm 3D mô phỏng sự tán sắc</t>
  </si>
  <si>
    <t>Công nghiệp silicate</t>
  </si>
  <si>
    <t>Giới thiệu về chất hữu cơ</t>
  </si>
  <si>
    <t>Phần mềm mô phỏng 3D lò luyện gang</t>
  </si>
  <si>
    <t>Giới thiệu về quy trình sản xuất gang</t>
  </si>
  <si>
    <t>Video về cấu trúc DNA</t>
  </si>
  <si>
    <t>Tìm hiểu cấu trúc DNA</t>
  </si>
  <si>
    <t>Video về quá trình tái bản DNA</t>
  </si>
  <si>
    <t>Video về quá trình phiên mã</t>
  </si>
  <si>
    <t>Video về quá trình giải mã</t>
  </si>
  <si>
    <t>Tìm hiểu quá trình giải mã</t>
  </si>
  <si>
    <t>Các mẫu động vật được xử lí và ngâm trong lọ (giữ được hình thái), bao gồm: sứa, bạch tuộc, ếch (mỗi lọ 1 động vật). Ghi rõ (tên Việt nam và tên khoa học) của động vật.</t>
  </si>
  <si>
    <t>Lọ</t>
  </si>
  <si>
    <t>Các cơ quan và hệ cơ quan trong cơ thể người</t>
  </si>
  <si>
    <t>Mô hình cấu tạo cơ thể người</t>
  </si>
  <si>
    <t>Mô hình phân tử dạng rỗng</t>
  </si>
  <si>
    <t>Bản chất hóa học của gene</t>
  </si>
  <si>
    <t>Giúp HS tìm hiểu cấu trúc DNA</t>
  </si>
  <si>
    <t>A</t>
  </si>
  <si>
    <t>I</t>
  </si>
  <si>
    <t>Thực hành, vận dụng kiến thức vào thực tiễn.</t>
  </si>
  <si>
    <t>Bộ dụng cụ cơ khí</t>
  </si>
  <si>
    <t>Bộ thiết bị cơ khí cỡ nhỏ</t>
  </si>
  <si>
    <t>Bộ vật liệu điện</t>
  </si>
  <si>
    <t>Bộ dụng cụ điện</t>
  </si>
  <si>
    <t>Máy tính (để bàn hoặc xách tay)</t>
  </si>
  <si>
    <t>Sử dụng trong các bài thực hành, thí nghiệm</t>
  </si>
  <si>
    <t>Dùng cho dạy học và hoạt động giáo dục.</t>
  </si>
  <si>
    <t>Găng tay bảo hộ lao động</t>
  </si>
  <si>
    <t>Sử dụng khi thực hành</t>
  </si>
  <si>
    <t>Kính bảo hộ</t>
  </si>
  <si>
    <t>Loại thông dụng, mắt kính rộng, có phần chắn bảo vệ mắt.</t>
  </si>
  <si>
    <t>2.3</t>
  </si>
  <si>
    <t>4.3</t>
  </si>
  <si>
    <t>Minh họa, Tìm hiểu, Khám phá</t>
  </si>
  <si>
    <t>2.4</t>
  </si>
  <si>
    <t>Bộ dụng cụ vẽ kĩ thuật</t>
  </si>
  <si>
    <t>Tệp</t>
  </si>
  <si>
    <t>Minh họa, tìm hiểu, khám phá.</t>
  </si>
  <si>
    <t>Minh họa, tìm hiểu, khám phá, thực hành</t>
  </si>
  <si>
    <t>Thước dây</t>
  </si>
  <si>
    <t>Cây</t>
  </si>
  <si>
    <t>Hệ thống</t>
  </si>
  <si>
    <t>Loại thông dụng</t>
  </si>
  <si>
    <t>Dùng để đo thành tích, so sánh thời gian ở đơn vị nhỏ hơn giây</t>
  </si>
  <si>
    <t>Còi</t>
  </si>
  <si>
    <t>Dùng để ra tín hiệu âm thanh trong hoạt động dạy, học</t>
  </si>
  <si>
    <t>Loại thông dụng, chất liệu bằng nhựa hoặc chất liệu khác phù hợp, phát ra âm thanh để ra hiệu lệnh.</t>
  </si>
  <si>
    <t>03/GV</t>
  </si>
  <si>
    <t>Dùng để đo khoảng cách trong hoạt động kẻ, vẽ sân tập luyện</t>
  </si>
  <si>
    <t>Thước dây cuộn loại thông dụng có độ dài tối thiểu 10.000mm (10m).</t>
  </si>
  <si>
    <t>Cờ lệnh thế thao</t>
  </si>
  <si>
    <t>Biển lật số</t>
  </si>
  <si>
    <t>Dùng để ghi điểm số trong các hoạt động thi đấu tập</t>
  </si>
  <si>
    <t>Nấm thể thao</t>
  </si>
  <si>
    <t>Hình nón, chất liệu bằng nhựa PVC hoặc tương đương; chiều cao 80mm, đường kính đế 200mm.</t>
  </si>
  <si>
    <t>20/GV</t>
  </si>
  <si>
    <t>Bơm</t>
  </si>
  <si>
    <t>Dùng để bơm hơi các thiết bị, dụng cụ</t>
  </si>
  <si>
    <t>02/ trường</t>
  </si>
  <si>
    <t>Dây nhảy cá nhân</t>
  </si>
  <si>
    <t>Dùng để luyện tập bổ trợ thể lực, vui chơi</t>
  </si>
  <si>
    <t>Dây nhảy tập thể</t>
  </si>
  <si>
    <t>Bóng nhồi</t>
  </si>
  <si>
    <t>Quả</t>
  </si>
  <si>
    <t>Dây kéo co</t>
  </si>
  <si>
    <t>Dạng sợi quấn, chất liệu bằng các sợi đay hoặc sợi nilon có đường kính 21-25mm, chiều dài tối thiểu 20.000mm (20m).</t>
  </si>
  <si>
    <t>Cuộn</t>
  </si>
  <si>
    <t>02/trường</t>
  </si>
  <si>
    <t>01/trường</t>
  </si>
  <si>
    <t>Xà kép</t>
  </si>
  <si>
    <t>Ném bóng</t>
  </si>
  <si>
    <t>Quả bóng</t>
  </si>
  <si>
    <t>Hình tròn, chất liệu bằng cao su đặc, trọng lượng 150g (theo tiêu chuẩn của Tổng cục TDTT).</t>
  </si>
  <si>
    <t>10/GV</t>
  </si>
  <si>
    <t>02 /trường</t>
  </si>
  <si>
    <t>Bàn đạp xuất phát</t>
  </si>
  <si>
    <t>Dây đích</t>
  </si>
  <si>
    <t>Ván dậm nhảy</t>
  </si>
  <si>
    <t>Dùng để thực hiện động tác giậm nhảy trong Nhảy xa</t>
  </si>
  <si>
    <t>01/1 hố cát</t>
  </si>
  <si>
    <t>Dụng cụ xới cát</t>
  </si>
  <si>
    <t>Dùng để làm xốp cát trước khi nhảy</t>
  </si>
  <si>
    <t>Loại thông dụng, an toàn trong sử dụng.</t>
  </si>
  <si>
    <t>02/ 1 hố cát</t>
  </si>
  <si>
    <t>Bàn trang san cát</t>
  </si>
  <si>
    <t>Dùng để san bằng cát trước vả sau khi nhảy</t>
  </si>
  <si>
    <t>Cột nhảy cao</t>
  </si>
  <si>
    <t>Dùng cho hoạt động giảng dạy cùa GV vả tập luyện, thực hành của HS nội dung Nhảy cao</t>
  </si>
  <si>
    <t>Xà nhảy cao</t>
  </si>
  <si>
    <t>Đệm nhảy cao</t>
  </si>
  <si>
    <t>Bộ (2 tẩm)</t>
  </si>
  <si>
    <t>Dùng cho hoạt động giảng dạy của GV và tập luyện, thực hành kỹ thuật của HS nội dung Bóng đá</t>
  </si>
  <si>
    <t>Cầu môn</t>
  </si>
  <si>
    <t>Quả bóng rổ</t>
  </si>
  <si>
    <t>15/GV</t>
  </si>
  <si>
    <t>Cột, bảng bóng rổ</t>
  </si>
  <si>
    <t>Quả bóng chuyền da</t>
  </si>
  <si>
    <t>Dùng cho hoạt động giảng dạy của GV và tập luyện lã thuật, thực hành của HS nội dung Bóng chuyền</t>
  </si>
  <si>
    <t>Hình tròn, chất liệu bằng da hoặc tương đương, có chia các múi theo đường khâu, chu vi 650-670mm, trọng lượng 260-280g (Theo tiêu chuẩn qui định, loại dùng cho tập luyện),</t>
  </si>
  <si>
    <t>20/GV/ Trường</t>
  </si>
  <si>
    <t>Cột và lưới</t>
  </si>
  <si>
    <t>Quả bóng bàn</t>
  </si>
  <si>
    <t>Hình tròn, chất liệu bằng cenlluloid hoặc nhựa polymer, ruột có bơm khí kín, đường kính 40mm, trọng lượng 2,5- 2,7g (Theo tiêu chuẩn qui định, loại dùng cho tập luyện).</t>
  </si>
  <si>
    <t>30/GV</t>
  </si>
  <si>
    <t>Vợt</t>
  </si>
  <si>
    <t>Bàn, lưới</t>
  </si>
  <si>
    <t>Quả cầu lông</t>
  </si>
  <si>
    <t>Dùng cho hoạt động giảng dạy của GV và tập luyện kĩ thuật, thực hành của HS nội dung cầu lông</t>
  </si>
  <si>
    <t>50/GV</t>
  </si>
  <si>
    <t>Hình elip có tay cầm, chất liệu bằng kim loại hoặc tương đương. Bao gồm phần tay cầm và mặt vợt, kích thước 650x230mm (DxR). Mặt vợt dài 290mm. Trọng lượng 73-125g (Theo tiêu chuẩn qui định, loại dùng cho tập luyện).</t>
  </si>
  <si>
    <t>5.3</t>
  </si>
  <si>
    <t>Cột, lưới</t>
  </si>
  <si>
    <t>03/trường</t>
  </si>
  <si>
    <t>Quả cầu đá</t>
  </si>
  <si>
    <t>Dùng cho hoạt động giảng dạy cùa GV và tập luyện kĩ thuật, thực hành cùa HS nội dung Đá cầu</t>
  </si>
  <si>
    <t>Đích đấm, đá (cầm tay)</t>
  </si>
  <si>
    <t>7.3</t>
  </si>
  <si>
    <t>Thảm xốp</t>
  </si>
  <si>
    <t>Tấm</t>
  </si>
  <si>
    <t>60/trường</t>
  </si>
  <si>
    <t>Gậy</t>
  </si>
  <si>
    <t>Dùng cho hoạt động giảng dạy và luyện tập nội dung Kéo co</t>
  </si>
  <si>
    <t>Bàn cờ, quân cờ</t>
  </si>
  <si>
    <t>Dùng cho HS học và tập luyện nội dung Cờ vua</t>
  </si>
  <si>
    <t>Bàn và quân cờ      treo tường</t>
  </si>
  <si>
    <t>Dùng cho GV giảng dạy nội dung Cờ vua</t>
  </si>
  <si>
    <t>Dùng cho hoạt động giảng dạy của GV và tập luyện kĩ thuật, thực hành của HS nội dung Bơi</t>
  </si>
  <si>
    <t>Chất liệu bằng cao su bơm hơi hoặc chất liệu khác phù hợp. Loại thông dụng dùng cho tập luyện.</t>
  </si>
  <si>
    <t>20/trường</t>
  </si>
  <si>
    <t>Sào cứu hộ</t>
  </si>
  <si>
    <t>Dạng ống tròn, chất liệu bằng nhôm hoặc chất liệu khác phù hợp. Dài 5000-7000mm, đường kính 25 mm, màu sơn đỏ - trắng.</t>
  </si>
  <si>
    <t>11.3</t>
  </si>
  <si>
    <t>Phao cứu sinh</t>
  </si>
  <si>
    <t>Hình tròn, chất liệu bằng cao su bơm hơi hoặc chất liệu khác phù hợp. Bọc ngoài bằng vải Polyethylene, màu cam phản quang. Đường kính ngoài 650mm, đường kính trong 410mm, trọng lượng 2400g.</t>
  </si>
  <si>
    <t>06/trường</t>
  </si>
  <si>
    <t>12.2</t>
  </si>
  <si>
    <t>Trống nhỏ</t>
  </si>
  <si>
    <t>HS luyện tập tiết tấu</t>
  </si>
  <si>
    <t>05/GV</t>
  </si>
  <si>
    <t>Song loan</t>
  </si>
  <si>
    <t>Thanh phách</t>
  </si>
  <si>
    <t>Theo mẫu của nhạc cụ dân tộc, gồm hai thanh phách làm bằng tre hoặc gỗ.</t>
  </si>
  <si>
    <t>Cặp</t>
  </si>
  <si>
    <t>Triangle</t>
  </si>
  <si>
    <t>Tambourine</t>
  </si>
  <si>
    <t>Bells Instrument</t>
  </si>
  <si>
    <t>Theo mẫu của nhạc cụ thông dụng (loại chuông không có cao độ), gồm tối thiểu 5 quả chuông nhỏ được làm từ kim loại, gắn với nhau bằng dây hoặc giá đỡ.</t>
  </si>
  <si>
    <t>Maracas</t>
  </si>
  <si>
    <t>Woodblock</t>
  </si>
  <si>
    <t>Kèn phím</t>
  </si>
  <si>
    <t>HS luyện tập giai điệu, hoà âm</t>
  </si>
  <si>
    <t>Theo mẫu của nhạc cụ thông dụng, có 32 phím. Nhạc cụ này có nhiều tên gọi như: melodica, pianica, melodeon, blow-organ, key harmonica, free-reed clarinet, melodyhom,...</t>
  </si>
  <si>
    <t>Recorder</t>
  </si>
  <si>
    <t>Theo mẫu của nhạc cụ thông dụng. Loại sáo dọc soprano recorder làm bằng nhựa, dài 330mm, phía trước có 7 lỗ bấm, phía sau có 1 lỗ bấm, dùng hệ thống bấm Baroque.</t>
  </si>
  <si>
    <t>25/GV</t>
  </si>
  <si>
    <t>Xylophone</t>
  </si>
  <si>
    <t>Theo mẫu của nhạc cụ thông dụng. Gồm những thanh kim loại hoặc gỗ (loại có 15 thanh) được gắn với nhau vào giá đỡ, có hai dùi gõ.</t>
  </si>
  <si>
    <t>Ukulele</t>
  </si>
  <si>
    <t>Theo mẫu của nhạc cụ thông dụng, loại ukulele concert làm bằng gỗ, có 4 dây.</t>
  </si>
  <si>
    <t>GV và HS sử dụng khi nghe nhạc và các hoạt động âm nhạc khác</t>
  </si>
  <si>
    <t>Máy chiếu (hoặc Màn hình hiển thị)</t>
  </si>
  <si>
    <t>Đèn chiếu sáng</t>
  </si>
  <si>
    <t>Giá để mẫu vẽ và dụng cụ học tập</t>
  </si>
  <si>
    <t>Bục, bệ</t>
  </si>
  <si>
    <t>03</t>
  </si>
  <si>
    <t>Giá vẽ (3 chân hoặc chữ A)</t>
  </si>
  <si>
    <t>Bảng vẽ</t>
  </si>
  <si>
    <t>Bút lông</t>
  </si>
  <si>
    <t>Bộ bút lông loại tròn hoặc dẹt thông dụng, số lượng: 6 cái (từ 1 đến số 6 hoặc 2,4,6,8,10,12).</t>
  </si>
  <si>
    <t>Bảng pha màu</t>
  </si>
  <si>
    <t>Ống rửa bút</t>
  </si>
  <si>
    <t>Lô đồ họa (tranh in)</t>
  </si>
  <si>
    <t>Bộ tranh/ ảnh về di sản văn hóa nghệ thuật Việt Nam thời kì Tiền sử và Cổ đại</t>
  </si>
  <si>
    <t>Bộ học liệu điện tử hỗ trợ giáo viên</t>
  </si>
  <si>
    <t>Bộ tranh về các hoạt động thiện nguyện, nhân đạo</t>
  </si>
  <si>
    <t>Giúp HS nhận diện được một số hoạt động thiện nguyện, nhân đạo từ đó sẵn sàng tham gia các hoạt động thiện nguyên, nhân đạo</t>
  </si>
  <si>
    <t>Bộ tranh về ô nhiễm môi trường</t>
  </si>
  <si>
    <t>Bộ thẻ nghề truyền thống</t>
  </si>
  <si>
    <t>HS nhận biết và làm quen với các nghề truyền thống</t>
  </si>
  <si>
    <t>Video về Giao tiếp ứng xử</t>
  </si>
  <si>
    <t>Giúp HS nhận diện được những điểm tích cực và chưa tích cực trong hành vi giao tiếp ứng xử</t>
  </si>
  <si>
    <t>Video về một số áp lực trong cuộc sống</t>
  </si>
  <si>
    <t>Video về cảnh quan thiên nhiên Việt Nam</t>
  </si>
  <si>
    <t>Giáo dục tình yêu quê hương đất nước và có ý thức bảo tồn cảnh quan thiên nhiên</t>
  </si>
  <si>
    <t>Video về thiên tai và thiệt hại do thiên tai gây ra</t>
  </si>
  <si>
    <t>Bộ dụng cụ lao động sân trường</t>
  </si>
  <si>
    <t>Bộ lều trại</t>
  </si>
  <si>
    <t>Giúp HS trải nghiệm vói các hoạt động tổ chức ngoài trời</t>
  </si>
  <si>
    <t>Bộ lều trại gấp gọn, kích thước đủ cho số lượng 20 - 25 HS/trại.</t>
  </si>
  <si>
    <t>Bảng nhóm</t>
  </si>
  <si>
    <t>Dùng cho dạy học và hoạt động giáo dục</t>
  </si>
  <si>
    <t>06/5 lớp</t>
  </si>
  <si>
    <t>Đựng thiết bị</t>
  </si>
  <si>
    <t>Kích thước (1760x1060x400)mm; ngăn đựng có thể thay đổi được chiều cao; cửa có khóa; chắc chắn, bền vững, đảm bảo an toàn khi sử dụng.</t>
  </si>
  <si>
    <t>Giá để thiết bị</t>
  </si>
  <si>
    <t>Để thiết bị</t>
  </si>
  <si>
    <t>Bằng kim loại hoặc gỗ, kích thước phù hợp với thiết bị.</t>
  </si>
  <si>
    <t>Nam châm</t>
  </si>
  <si>
    <t>Loại gắn bảng thông dụng.</t>
  </si>
  <si>
    <t>20/lớp</t>
  </si>
  <si>
    <t>Giá treo tranh</t>
  </si>
  <si>
    <t>Bảo quản tranh</t>
  </si>
  <si>
    <t>Thiết bị thu phát âm thanh</t>
  </si>
  <si>
    <t>01/5 lớp</t>
  </si>
  <si>
    <t>Đài đĩa</t>
  </si>
  <si>
    <t>Loa cầm tay</t>
  </si>
  <si>
    <t>Trình chiếu</t>
  </si>
  <si>
    <t>Máy chiếu vật thể</t>
  </si>
  <si>
    <t>Dạy học</t>
  </si>
  <si>
    <t>Máy in</t>
  </si>
  <si>
    <t>Loại thông dụng, công nghệ laze, tốc độ tối thiểu 16 tờ khổ A4/phút.</t>
  </si>
  <si>
    <t>Cân</t>
  </si>
  <si>
    <t>Nhiệt kế điện tử</t>
  </si>
  <si>
    <t>Dùng để đo nhiệt độ cơ thể học sinh</t>
  </si>
  <si>
    <r>
      <rPr>
        <b/>
        <sz val="12"/>
        <rFont val="Times New Roman"/>
        <family val="1"/>
      </rPr>
      <t>TT</t>
    </r>
  </si>
  <si>
    <r>
      <rPr>
        <b/>
        <sz val="12"/>
        <rFont val="Times New Roman"/>
        <family val="1"/>
      </rPr>
      <t>I</t>
    </r>
  </si>
  <si>
    <r>
      <rPr>
        <b/>
        <sz val="12"/>
        <rFont val="Times New Roman"/>
        <family val="1"/>
      </rPr>
      <t>TRANH ẢNH</t>
    </r>
  </si>
  <si>
    <r>
      <rPr>
        <b/>
        <sz val="12"/>
        <rFont val="Times New Roman"/>
        <family val="1"/>
      </rPr>
      <t>Chủ đề 1. Đọc</t>
    </r>
  </si>
  <si>
    <r>
      <rPr>
        <b/>
        <sz val="12"/>
        <rFont val="Times New Roman"/>
        <family val="1"/>
      </rPr>
      <t>Chủ đề 2: Viết</t>
    </r>
  </si>
  <si>
    <r>
      <rPr>
        <b/>
        <sz val="12"/>
        <rFont val="Times New Roman"/>
        <family val="1"/>
      </rPr>
      <t>A</t>
    </r>
  </si>
  <si>
    <r>
      <rPr>
        <b/>
        <sz val="12"/>
        <rFont val="Times New Roman"/>
        <family val="1"/>
      </rPr>
      <t>Hình học</t>
    </r>
  </si>
  <si>
    <r>
      <rPr>
        <b/>
        <sz val="12"/>
        <rFont val="Times New Roman"/>
        <family val="1"/>
      </rPr>
      <t>3</t>
    </r>
  </si>
  <si>
    <r>
      <rPr>
        <b/>
        <sz val="12"/>
        <rFont val="Times New Roman"/>
        <family val="1"/>
      </rPr>
      <t>Thống kê và Xác suất</t>
    </r>
  </si>
  <si>
    <r>
      <rPr>
        <b/>
        <sz val="12"/>
        <rFont val="Times New Roman"/>
        <family val="1"/>
      </rPr>
      <t>B</t>
    </r>
  </si>
  <si>
    <r>
      <rPr>
        <b/>
        <sz val="12"/>
        <rFont val="Times New Roman"/>
        <family val="1"/>
      </rPr>
      <t>MÔ HÌNH</t>
    </r>
  </si>
  <si>
    <r>
      <rPr>
        <b/>
        <sz val="12"/>
        <rFont val="Times New Roman"/>
        <family val="1"/>
      </rPr>
      <t>Hình học phẳng</t>
    </r>
  </si>
  <si>
    <r>
      <rPr>
        <b/>
        <sz val="12"/>
        <rFont val="Times New Roman"/>
        <family val="1"/>
      </rPr>
      <t>Hình học trực quan</t>
    </r>
  </si>
  <si>
    <r>
      <rPr>
        <b/>
        <sz val="12"/>
        <rFont val="Times New Roman"/>
        <family val="1"/>
      </rPr>
      <t>Hình học và đo lường</t>
    </r>
  </si>
  <si>
    <r>
      <rPr>
        <b/>
        <sz val="12"/>
        <rFont val="Times New Roman"/>
        <family val="1"/>
      </rPr>
      <t>5</t>
    </r>
  </si>
  <si>
    <r>
      <rPr>
        <b/>
        <sz val="12"/>
        <rFont val="Times New Roman"/>
        <family val="1"/>
      </rPr>
      <t>Video/clip</t>
    </r>
  </si>
  <si>
    <r>
      <rPr>
        <b/>
        <sz val="12"/>
        <rFont val="Times New Roman"/>
        <family val="1"/>
      </rPr>
      <t>DỤNG CỤ</t>
    </r>
  </si>
  <si>
    <r>
      <rPr>
        <b/>
        <sz val="12"/>
        <rFont val="Times New Roman"/>
        <family val="1"/>
      </rPr>
      <t>Thời nguyên thủy</t>
    </r>
  </si>
  <si>
    <r>
      <rPr>
        <b/>
        <sz val="12"/>
        <rFont val="Times New Roman"/>
        <family val="1"/>
      </rPr>
      <t>Xã hội nguyên thuỷ</t>
    </r>
  </si>
  <si>
    <r>
      <rPr>
        <b/>
        <sz val="12"/>
        <rFont val="Times New Roman"/>
        <family val="1"/>
      </rPr>
      <t>IV</t>
    </r>
  </si>
  <si>
    <r>
      <rPr>
        <b/>
        <sz val="12"/>
        <rFont val="Times New Roman"/>
        <family val="1"/>
      </rPr>
      <t>V</t>
    </r>
  </si>
  <si>
    <r>
      <rPr>
        <b/>
        <sz val="12"/>
        <rFont val="Times New Roman"/>
        <family val="1"/>
      </rPr>
      <t>Nhà nước Văn Lang, Âu Lạc</t>
    </r>
  </si>
  <si>
    <r>
      <rPr>
        <b/>
        <sz val="12"/>
        <rFont val="Times New Roman"/>
        <family val="1"/>
      </rPr>
      <t>Các vương quốc Champa và Phù Nam</t>
    </r>
  </si>
  <si>
    <r>
      <rPr>
        <b/>
        <sz val="12"/>
        <rFont val="Times New Roman"/>
        <family val="1"/>
      </rPr>
      <t>LỚP 7</t>
    </r>
  </si>
  <si>
    <r>
      <rPr>
        <b/>
        <sz val="12"/>
        <rFont val="Times New Roman"/>
        <family val="1"/>
      </rPr>
      <t>Văn hóa Phục hưng</t>
    </r>
  </si>
  <si>
    <r>
      <rPr>
        <b/>
        <sz val="12"/>
        <rFont val="Times New Roman"/>
        <family val="1"/>
      </rPr>
      <t>II</t>
    </r>
  </si>
  <si>
    <r>
      <rPr>
        <b/>
        <sz val="12"/>
        <rFont val="Times New Roman"/>
        <family val="1"/>
      </rPr>
      <t>Các cuộc phát kiến địa lý (sử dụng các thiết bị dạy học tối thiếu của chủ đề 1.2.)</t>
    </r>
  </si>
  <si>
    <r>
      <rPr>
        <b/>
        <sz val="12"/>
        <rFont val="Times New Roman"/>
        <family val="1"/>
      </rPr>
      <t>LỚP 8</t>
    </r>
  </si>
  <si>
    <r>
      <rPr>
        <b/>
        <sz val="12"/>
        <rFont val="Times New Roman"/>
        <family val="1"/>
      </rPr>
      <t>Chiến tranh giành độc lập của 13 thuộc địa Anh ở Bắc Mỹ</t>
    </r>
  </si>
  <si>
    <r>
      <rPr>
        <b/>
        <sz val="12"/>
        <rFont val="Times New Roman"/>
        <family val="1"/>
      </rPr>
      <t>Cách mạng công nghiệp</t>
    </r>
  </si>
  <si>
    <r>
      <rPr>
        <b/>
        <sz val="12"/>
        <rFont val="Times New Roman"/>
        <family val="1"/>
      </rPr>
      <t>4</t>
    </r>
  </si>
  <si>
    <r>
      <rPr>
        <b/>
        <sz val="12"/>
        <rFont val="Times New Roman"/>
        <family val="1"/>
      </rPr>
      <t>VI</t>
    </r>
  </si>
  <si>
    <r>
      <rPr>
        <b/>
        <sz val="12"/>
        <rFont val="Times New Roman"/>
        <family val="1"/>
      </rPr>
      <t>Trung Quốc</t>
    </r>
  </si>
  <si>
    <r>
      <rPr>
        <b/>
        <sz val="12"/>
        <rFont val="Times New Roman"/>
        <family val="1"/>
      </rPr>
      <t>Đông Nam Á</t>
    </r>
  </si>
  <si>
    <r>
      <rPr>
        <b/>
        <sz val="12"/>
        <rFont val="Times New Roman"/>
        <family val="1"/>
      </rPr>
      <t>VII</t>
    </r>
  </si>
  <si>
    <r>
      <rPr>
        <b/>
        <sz val="12"/>
        <rFont val="Times New Roman"/>
        <family val="1"/>
      </rPr>
      <t>3.1</t>
    </r>
  </si>
  <si>
    <r>
      <rPr>
        <b/>
        <sz val="12"/>
        <rFont val="Times New Roman"/>
        <family val="1"/>
      </rPr>
      <t>IX</t>
    </r>
  </si>
  <si>
    <r>
      <rPr>
        <b/>
        <sz val="12"/>
        <rFont val="Times New Roman"/>
        <family val="1"/>
      </rPr>
      <t>LỚP 9</t>
    </r>
  </si>
  <si>
    <r>
      <rPr>
        <b/>
        <sz val="12"/>
        <rFont val="Times New Roman"/>
        <family val="1"/>
      </rPr>
      <t>Việt Nam trong năm đầu sau Cách mạng tháng Tám</t>
    </r>
  </si>
  <si>
    <r>
      <rPr>
        <b/>
        <sz val="12"/>
        <rFont val="Times New Roman"/>
        <family val="1"/>
      </rPr>
      <t>Việt Nam từ năm 1946 đến năm 1954</t>
    </r>
  </si>
  <si>
    <r>
      <rPr>
        <b/>
        <sz val="12"/>
        <rFont val="Times New Roman"/>
        <family val="1"/>
      </rPr>
      <t>6</t>
    </r>
  </si>
  <si>
    <r>
      <rPr>
        <b/>
        <sz val="12"/>
        <rFont val="Times New Roman"/>
        <family val="1"/>
      </rPr>
      <t>Chủ đề: Châu Nam Cực</t>
    </r>
  </si>
  <si>
    <r>
      <rPr>
        <b/>
        <sz val="12"/>
        <rFont val="Times New Roman"/>
        <family val="1"/>
      </rPr>
      <t>9</t>
    </r>
  </si>
  <si>
    <r>
      <rPr>
        <b/>
        <sz val="12"/>
        <rFont val="Times New Roman"/>
        <family val="1"/>
      </rPr>
      <t>10</t>
    </r>
  </si>
  <si>
    <r>
      <rPr>
        <b/>
        <sz val="12"/>
        <rFont val="Times New Roman"/>
        <family val="1"/>
      </rPr>
      <t>11</t>
    </r>
  </si>
  <si>
    <r>
      <rPr>
        <b/>
        <sz val="12"/>
        <rFont val="Times New Roman"/>
        <family val="1"/>
      </rPr>
      <t>12</t>
    </r>
  </si>
  <si>
    <r>
      <rPr>
        <b/>
        <sz val="12"/>
        <rFont val="Times New Roman"/>
        <family val="1"/>
      </rPr>
      <t>Chủ đề: Khí hậu và biến đổi khí hậu</t>
    </r>
  </si>
  <si>
    <r>
      <rPr>
        <b/>
        <sz val="12"/>
        <rFont val="Times New Roman"/>
        <family val="1"/>
      </rPr>
      <t>Chủ đề: Đặc điểm thổ nhưỡng và sinh vật Việt Nam</t>
    </r>
  </si>
  <si>
    <r>
      <rPr>
        <b/>
        <sz val="12"/>
        <rFont val="Times New Roman"/>
        <family val="1"/>
      </rPr>
      <t>HỌC LIỆU ĐIỆN TỬ</t>
    </r>
  </si>
  <si>
    <r>
      <rPr>
        <b/>
        <sz val="12"/>
        <rFont val="Times New Roman"/>
        <family val="1"/>
      </rPr>
      <t>Hóa chất dùng chung</t>
    </r>
  </si>
  <si>
    <r>
      <t>Copper sulfate (CuSO</t>
    </r>
    <r>
      <rPr>
        <vertAlign val="subscript"/>
        <sz val="12"/>
        <rFont val="Times New Roman"/>
        <family val="1"/>
      </rPr>
      <t>4</t>
    </r>
    <r>
      <rPr>
        <sz val="12"/>
        <rFont val="Times New Roman"/>
        <family val="1"/>
      </rPr>
      <t>)</t>
    </r>
  </si>
  <si>
    <r>
      <rPr>
        <b/>
        <sz val="12"/>
        <rFont val="Times New Roman"/>
        <family val="1"/>
      </rPr>
      <t>Vật sống</t>
    </r>
  </si>
  <si>
    <r>
      <rPr>
        <b/>
        <sz val="12"/>
        <rFont val="Times New Roman"/>
        <family val="1"/>
      </rPr>
      <t>Năng lượng và sự biến đổi</t>
    </r>
  </si>
  <si>
    <r>
      <t>Gồm: Bộ giá thí nghiệm và lực kế 5 N (TBDC); vật nhôm 100 cm</t>
    </r>
    <r>
      <rPr>
        <vertAlign val="superscript"/>
        <sz val="12"/>
        <rFont val="Times New Roman"/>
        <family val="1"/>
      </rPr>
      <t>3</t>
    </r>
    <r>
      <rPr>
        <sz val="12"/>
        <rFont val="Times New Roman"/>
        <family val="1"/>
      </rPr>
      <t>; bình đựng nước 0,6 lít kèm giá đỡ có thể dịch chuyển bình theo phưorng thẳng đứng.</t>
    </r>
  </si>
  <si>
    <r>
      <rPr>
        <b/>
        <sz val="12"/>
        <rFont val="Times New Roman"/>
        <family val="1"/>
      </rPr>
      <t>Chất và sự biến đổi của chất</t>
    </r>
  </si>
  <si>
    <r>
      <rPr>
        <b/>
        <sz val="12"/>
        <rFont val="Times New Roman"/>
        <family val="1"/>
      </rPr>
      <t>Chất và sự biến đổi chất</t>
    </r>
  </si>
  <si>
    <r>
      <rPr>
        <b/>
        <sz val="12"/>
        <rFont val="Times New Roman"/>
        <family val="1"/>
      </rPr>
      <t>13</t>
    </r>
  </si>
  <si>
    <r>
      <rPr>
        <b/>
        <sz val="12"/>
        <rFont val="Times New Roman"/>
        <family val="1"/>
      </rPr>
      <t>14</t>
    </r>
  </si>
  <si>
    <r>
      <rPr>
        <b/>
        <sz val="12"/>
        <rFont val="Times New Roman"/>
        <family val="1"/>
      </rPr>
      <t>Nhảy xa</t>
    </r>
  </si>
  <si>
    <r>
      <rPr>
        <b/>
        <sz val="12"/>
        <rFont val="Times New Roman"/>
        <family val="1"/>
      </rPr>
      <t>Nhảy cao</t>
    </r>
  </si>
  <si>
    <r>
      <rPr>
        <b/>
        <sz val="12"/>
        <rFont val="Times New Roman"/>
        <family val="1"/>
      </rPr>
      <t>Bóng đá</t>
    </r>
  </si>
  <si>
    <r>
      <rPr>
        <b/>
        <sz val="12"/>
        <rFont val="Times New Roman"/>
        <family val="1"/>
      </rPr>
      <t>Bóng chuyền</t>
    </r>
  </si>
  <si>
    <r>
      <rPr>
        <b/>
        <sz val="12"/>
        <rFont val="Times New Roman"/>
        <family val="1"/>
      </rPr>
      <t>Bóng bàn</t>
    </r>
  </si>
  <si>
    <r>
      <rPr>
        <b/>
        <sz val="12"/>
        <rFont val="Times New Roman"/>
        <family val="1"/>
      </rPr>
      <t>Cầu lông</t>
    </r>
  </si>
  <si>
    <r>
      <rPr>
        <b/>
        <sz val="12"/>
        <rFont val="Times New Roman"/>
        <family val="1"/>
      </rPr>
      <t>Đá cầu</t>
    </r>
  </si>
  <si>
    <r>
      <rPr>
        <b/>
        <sz val="12"/>
        <rFont val="Times New Roman"/>
        <family val="1"/>
      </rPr>
      <t>Võ</t>
    </r>
  </si>
  <si>
    <r>
      <rPr>
        <b/>
        <sz val="12"/>
        <rFont val="Times New Roman"/>
        <family val="1"/>
      </rPr>
      <t>Kéo co</t>
    </r>
  </si>
  <si>
    <r>
      <rPr>
        <b/>
        <sz val="12"/>
        <rFont val="Times New Roman"/>
        <family val="1"/>
      </rPr>
      <t>Cờ vua</t>
    </r>
  </si>
  <si>
    <r>
      <rPr>
        <b/>
        <sz val="12"/>
        <rFont val="Times New Roman"/>
        <family val="1"/>
      </rPr>
      <t>Bơi</t>
    </r>
  </si>
  <si>
    <r>
      <rPr>
        <b/>
        <sz val="12"/>
        <rFont val="Times New Roman"/>
        <family val="1"/>
      </rPr>
      <t>Hoạt động hướng đến xã hội</t>
    </r>
  </si>
  <si>
    <t>Dạy đọc hiểu văn bản văn học</t>
  </si>
  <si>
    <t>Dạy các tác phẩm thơ, thơ lục bát, thơ có yếu tố tự sự và miêu tả</t>
  </si>
  <si>
    <t>Dạy các tác phẩm Hồi kí hoặc Du kí</t>
  </si>
  <si>
    <t>Minh họa, phục vụ cho hoạt động dạy học đọc hiểu thể loại kí.</t>
  </si>
  <si>
    <t>Dạy các văn bản nghị luận</t>
  </si>
  <si>
    <t>Tranh mô hình hóa các yếu tố hình thức của văn bản nghị luận: mở bài, thân bài, kết bài; ý kiến, lí lẽ, bằng chứng</t>
  </si>
  <si>
    <t>Dạy các văn bản thông tin.</t>
  </si>
  <si>
    <t>Tranh mô hình hóa các yếu tố hình thức của văn bản thông tin</t>
  </si>
  <si>
    <t>Minh họa, phục vụ cho hoạt động dạy học đọc hiểu loại văn bản thông tin.</t>
  </si>
  <si>
    <t>Tranh minh họa: Mô hình hóa quy trình viết 1 văn bản và Sơ đồ tóm tắt nội dung chính của một số văn bản đơn giản</t>
  </si>
  <si>
    <t>Minh họa, phục vụ cho hoạt động dạy viết.</t>
  </si>
  <si>
    <t>Sơ đồ mô hình một số kiểu văn bản có trong chương trình</t>
  </si>
  <si>
    <t>Minh họa, phục vụ cho hoạt động dạy viết</t>
  </si>
  <si>
    <t>VIDEO/CLIP/PHIM (Tư liệu dạy học điện tử)</t>
  </si>
  <si>
    <t>Minh hoạ và phục vụ cho hoạt động tìm hiểu về tác phẩm    Nam quốc sơn hà.</t>
  </si>
  <si>
    <t>Tác phẩm Hịch tướng sĩ của Trần Quốc Tuấn</t>
  </si>
  <si>
    <t>Minh hoạ và phục vụ cho hoạt động tìm hiểu về tác phẩm Hịch tướng sĩ.</t>
  </si>
  <si>
    <t>Tác phẩm 
- Bình Ngô đại cáo của Nguyễn Trãi. 
- Thơ Nguyễn Trãi</t>
  </si>
  <si>
    <t>Minh hoạ, phục vụ cho hoạt động dạy đọc hiểu các tác phẩm Bình Ngô đại cáo và thơ Nôm của Nguyễn Trãi.</t>
  </si>
  <si>
    <t>Tác phẩm Truyện Kiều của Nguyễn Du</t>
  </si>
  <si>
    <t>Tác giả Hồ Xuân Hương</t>
  </si>
  <si>
    <t>Tác giả Nguyễn Đình Chiểu</t>
  </si>
  <si>
    <t>Vỉdeo/clip/ phim tư liệu về thơ Nôm của Nguyễn Đình Chiểu</t>
  </si>
  <si>
    <t>Minh hoạ, phục vụ cho hoạt động tìm hiểu về thơ Nôm của Nguyễn Khuyến</t>
  </si>
  <si>
    <t>Video/clip/ phim tư liệu về thơ văn của Chủ tịch Hồ Chí Minh</t>
  </si>
  <si>
    <t>Tác giả Nam Cao</t>
  </si>
  <si>
    <t>Video/clip/ phim tư liệu tìm hiểu truyện ngắn của Nam Cao</t>
  </si>
  <si>
    <t>Video/clip/ phim tư liệu về tác giả Nguyễn Huy Tưởng</t>
  </si>
  <si>
    <t>THIẾT BỊ DÙNG CHUNG</t>
  </si>
  <si>
    <t>Bộ thiết bị để vẽ trên bảng trong dạy học toán</t>
  </si>
  <si>
    <t>Giúp học sinh khám phá, hình thành, thực hành, luyện tập về khả năng xảy ra của một sự kiện (hay hiện tượng).</t>
  </si>
  <si>
    <t>Bộ thiết bị dạy học về Thống kê và Xác suất gồm: 
- 01 quân xúc xắc có độ dài cạnh là 20mm; có 6 mặt, số chấm xuất hiện ở mỗi mặt là một trong các số 1; 2; 3; 4; 5; 6 (mặt 1 chấm; mặt 2 chấm;...; mặt 6 chấm). 
- 01 hộp nhựa trong để tung quân xúc xắc (Kích thước phù hợp với quân xúc xắc).</t>
  </si>
  <si>
    <t>- 02 đồng xu gồm một đồng xu to có đường kính 25mm và một đồng xu nhỏ có đường kính 20mm; dày 1mm; làm bằng hợp kim (nhôm, đồng). Trên mỗi đồng xu, một mặt khắc nổi chữ N, mặt kia khắc nổi chữ S.</t>
  </si>
  <si>
    <t>THIẾT BỊ THEO CÁC CHỦ ĐỀ</t>
  </si>
  <si>
    <t>HÌNH HỌC VÀ ĐO LƯỜNG</t>
  </si>
  <si>
    <t>Giúp học sinh khám phá, thực hành, nhận dạng, luyện tập hình phẳng.</t>
  </si>
  <si>
    <t>Bộ thiết bị dạy    học hình học trực quan (các hình khối trong thực tiễn)</t>
  </si>
  <si>
    <t>Giúp HS thực hành nhận biết, mô tả hình dạng và đặc điểm hình hộp chữ nhật, hình lập phương, hình lăng trụ đứng tam giác, hình lăng trụ đứng tứ giác.</t>
  </si>
  <si>
    <t>Giúp HS thực hành nhận biết, mô tả hỉnh dạng và đặc điểm hình trụ, hình nón, hình cầu</t>
  </si>
  <si>
    <r>
      <rPr>
        <b/>
        <sz val="12"/>
        <rFont val="Times New Roman"/>
        <family val="1"/>
      </rPr>
      <t xml:space="preserve">PHẦN MỀM </t>
    </r>
    <r>
      <rPr>
        <i/>
        <sz val="12"/>
        <rFont val="Times New Roman"/>
        <family val="1"/>
      </rPr>
      <t>(Phải sử dụng phần mềm không vi phạm bản quyền)</t>
    </r>
  </si>
  <si>
    <t>Chủ đề 1: Yêu nước</t>
  </si>
  <si>
    <t>Giáo dục HS tự hào về truyền thống dân tộc Việt Nam</t>
  </si>
  <si>
    <t>Chủ đề 2: Nhân ái</t>
  </si>
  <si>
    <t>Giúp HS nhận biết được một số việc làm thể hiện lòng yêu thương con người</t>
  </si>
  <si>
    <t>Tranh về việc học tập tự giác tích cực của HS</t>
  </si>
  <si>
    <t>Tranh thể hiện lao động cần cù, sáng tạo</t>
  </si>
  <si>
    <t>HS nhận biết được những hành vi đúng, chưa đúng trong bảo vệ môi trường và tài nguyên thiên nhiên.</t>
  </si>
  <si>
    <t>Chủ đề 5: Kĩ năng nhận thức quản lý bản thân</t>
  </si>
  <si>
    <t>Ứng phó với tâm lí căng thẳng</t>
  </si>
  <si>
    <t>Tranh về cách ứng phó với tình huống căng thẳng</t>
  </si>
  <si>
    <t>Giúp HS biết cách ứng phó với tình huống căng thẳng.</t>
  </si>
  <si>
    <t>Xác định mục tiêu cá nhân</t>
  </si>
  <si>
    <t>Chủ đề 6: Kĩ năng tự bảo vệ</t>
  </si>
  <si>
    <t>Tranh về phòng chống bạo lực học đường</t>
  </si>
  <si>
    <t>HS nhận biết được cách phòng chống bạo lực học đường.</t>
  </si>
  <si>
    <t>Phòng chống bạo lực gia đình</t>
  </si>
  <si>
    <t>HS nhận biết được cách phòng chống bạo lực gia đình phù hợp với HS.</t>
  </si>
  <si>
    <t>Tranh thể hiện hoạt động quản lí tiền của HS</t>
  </si>
  <si>
    <t>Chủ đề 8: Quyền và nghĩa vụ của công dân</t>
  </si>
  <si>
    <t>Tranh mô phỏng mối quan hệ giữa nhà nước và công dân</t>
  </si>
  <si>
    <t>Quyền trẻ em</t>
  </si>
  <si>
    <t>Bộ tranh thể hiện các nhóm quyền trẻ em</t>
  </si>
  <si>
    <t>Phòng chống tệ nạn xã hội</t>
  </si>
  <si>
    <t>Tranh về tệ nạn xã hội</t>
  </si>
  <si>
    <t>HS nhận biết được cách phòng chống tệ nạn ma túy.</t>
  </si>
  <si>
    <t>Video/clip về bảo vệ lẽ phải</t>
  </si>
  <si>
    <t>Bảo tồn di sản văn hóa</t>
  </si>
  <si>
    <t>Bảo vệ hòa bình</t>
  </si>
  <si>
    <t>Video/clip về bảo vệ hòa bình</t>
  </si>
  <si>
    <t>Video/clip về tiết kiệm</t>
  </si>
  <si>
    <t>Tự nhận thức bản thân</t>
  </si>
  <si>
    <t>C</t>
  </si>
  <si>
    <t>Bộ dụng cụ thực hành tự nhận thức bản thân</t>
  </si>
  <si>
    <t>HS nhận thức được giá trị của bản thân và biết cách làm được các việc chăm sóc bản thân phù hợp và vừa sức.</t>
  </si>
  <si>
    <t>Ứng phó với tình huống nguy hiểm</t>
  </si>
  <si>
    <t>Bộ dụng cụ cho HS thực hành ứng phó với các tình huống nguy hiểm</t>
  </si>
  <si>
    <t>HS biết thực hiện một số bước đơn giản phù hợp để phòng, tránh và ứng phó với một số tình huống nguy hiểm.</t>
  </si>
  <si>
    <t>Bộ dụng cụ thực hành các tình huống nguy hiểm sau: 
- Thoát khỏi đám cháy khi xảy ra cháy, hỏa hoạn; 
- Phòng tránh tai nạn đuối nước; 
- Phòng tránh thiên tai; 
- Sơ cấp cứu ban đầu. 
Bộ dụng cụ gồm: 
- Bình cứu hỏa, bao tay, mũ bảo hộ, vòi phun nước, phao; 
- Bộ thiết bị mô phỏng dụng cụ y tế sơ cấp cứu cơ bản.</t>
  </si>
  <si>
    <t>HS có ý thức về quản lí tài chính cá nhân và biết thực hiện một số bước đơn giản để thực hành tiết kiệm.</t>
  </si>
  <si>
    <t>Tại sao cần học Lịch sử</t>
  </si>
  <si>
    <t>Dựa vào đâu để biết và dựng lại lịch sử</t>
  </si>
  <si>
    <t>Khám phá, rèn luyện được kỹ năng thu thập và khai thác thông tin từ sử liệu</t>
  </si>
  <si>
    <t>Nguồn gốc con người</t>
  </si>
  <si>
    <t>Xã hội cổ đại</t>
  </si>
  <si>
    <t>Đông Nam Á từ khoảng thời gian giáp Công nguyên đến thế kỷ X</t>
  </si>
  <si>
    <t>Khái lược về Đông Nam Á và các nhà nước sơ kì ở Đông Nam Á</t>
  </si>
  <si>
    <t>HS biết được sơ lược về vị trí của khu vực Đông Nam Á và các vương quốc cổ ở khu vực từ đầu công nguyên đến thế kỷ X Phục hưng.</t>
  </si>
  <si>
    <t>Việt Nam từ khoảng thế kỷ VII TCN đến thế kỷ X</t>
  </si>
  <si>
    <t>Phim thể hiện đời sống xã hội và phong tục của người Văn Lang, Âu Lạc.</t>
  </si>
  <si>
    <t>Thời kì Bắc thuộc và chống Bắc thuộc từ thế kỉ II trước Công nguyên đến năm 938</t>
  </si>
  <si>
    <t>Phim thể hiện một số cuộc khởi nghĩa tiêu biểu trong thời kỳ Bắc thuộc và về Chiến thắng Bạch Đẳng năm 938.</t>
  </si>
  <si>
    <t>Giúp HS hiểu được diễn biến chính, tầm vóc, ý nghĩa của Chiến thắng Bạch Đằng năm 938.</t>
  </si>
  <si>
    <t>Phim về đời sống cư dân, phong tục, văn hóa của các vương quốc cổ đại Champa và Phù Nam</t>
  </si>
  <si>
    <t>Tây Âu từ thế kỷ V đến thế kỷ XVI</t>
  </si>
  <si>
    <t>Lược đồ thể hiện một số cuộc phát kiến địa lý, thế kỷ XV, XVI</t>
  </si>
  <si>
    <t>Trung Quốc từ thể kỷ VII đến giữa thề kỷ XIX</t>
  </si>
  <si>
    <t>Phim tài liệu về một số thành tựu văn hóa tiểu biểu của Trung Quốc từ thể kỷ VII đến giữa thế kỷ XIX</t>
  </si>
  <si>
    <t>Đông Nam Á từ nửa sau thế kỷ X đến nửa đầu thế kỷ XVI</t>
  </si>
  <si>
    <t>HS có hiểu biết cụ thể, sinh động hơn về một số thành tựu văn hóa tiêu biểu của Trung Quốc trong thời gian từ thế kỷ VII đến giữa thế kỷ XIX.</t>
  </si>
  <si>
    <t>Phim tài liệu thể hiện một số cuộc kháng chiến chống ngoại xâm trong lịch sử Việt Nam trong thời gian từ thế kỷ X đến giữa thể kỷ XVI</t>
  </si>
  <si>
    <t>HS hiểu được sâu sắc, cụ thể, sinh động hơn về một số cuộc kháng chiến chống ngoại xâm trong lịch sử quan trọng của Việt Nam từ thế kỷ X đến giữa thế kỷ XVI.</t>
  </si>
  <si>
    <t>CHỦ ĐỀ CHUNG</t>
  </si>
  <si>
    <t>Cách mạng tư sản Anh (Thế kỷ XVII)</t>
  </si>
  <si>
    <t>Lược đồ nước Anh thế kỷ XVII</t>
  </si>
  <si>
    <t>HS biết được vị trí các địa điểm đã diễn ra các sự kiện chính của cuộc cách mạng tư sản Anh hồi thế kỷ XVII.</t>
  </si>
  <si>
    <t>Lược đồ diễn biến cơ bản của cuộc chiến tranh giành độc lập ở Bắc Mỹ (thế kỉ XVIII)</t>
  </si>
  <si>
    <t>HS tìm hiểu được sâu sắc hơn về lịch sử cuộc chiến tranh giành độc lập ở Bắc Mỹ (thế kỉ XVIII).</t>
  </si>
  <si>
    <t>Cách mạng tư sản Pháp (Thế kỷ XVIII)</t>
  </si>
  <si>
    <t>Lược đồ diễn biến cơ bản của cuộc cách mạng tư sản Pháp (thế kỉ XVIII)</t>
  </si>
  <si>
    <t>HS tìm hiểu được sâu sắc hơn về lịch sử cuộc cách mạng tư sản Pháp (thế kỉ XVIII).</t>
  </si>
  <si>
    <t>Phim tư liệu về cuộc cách mạng tư sản Pháp (thế kỷ XVIII)</t>
  </si>
  <si>
    <t>Lược đồ thế giới thế kỷ XVIII</t>
  </si>
  <si>
    <t>Quá trình xâm lược Đông Nam Á của thực dân Phương Tây</t>
  </si>
  <si>
    <t>Tình hình chính trị, kinh tế, xã hội và văn hoá của các nước Đông Nam Á</t>
  </si>
  <si>
    <t>HS có nhận thức sinh động, sâu sắc hơn về tình hình chính trị, kinh tế, xã hội, văn hóa của các nước và khu vực thuộc địa ở Đông Nam Á từ thế kỷ XVI đến thế kỷ XIX.</t>
  </si>
  <si>
    <t>Phim tài liệu về một số chuyển biến chính trị, kinh tế, xã hội, văn hóa Đông Nam Á từ thế kỷ XVI đến thế kỷ XIX</t>
  </si>
  <si>
    <t>Cuộc đấu tranh chống ách đô hộ của thực dân phương Tây ở Đông Nam Á</t>
  </si>
  <si>
    <t>HS có hiểu biết sâu sắc và sinh động hơn về phong trào đấu tranh chống thực dân phương Tây ở Đông Nam Á từ thế kỷ XVI đến thế kỷ XIX.</t>
  </si>
  <si>
    <t>VIỆT NAM TỪ ĐẦU THÉ KỶ XVI ĐẾN THÉ KỶ XVIII</t>
  </si>
  <si>
    <t>Tình hình Việt Nam từ thế kỷ XVI đến thế kỷ XVIII</t>
  </si>
  <si>
    <t>Lược đồ Việt Nam từ thế kỷ XVI đến thế kỷ XVIII</t>
  </si>
  <si>
    <t>Lược đồ cuộc khởi nghĩa của phong trào nông dân Tây Sơn thế kỷ XVIII</t>
  </si>
  <si>
    <t>HS có hiểu biết sâu sắc hơn về phong trào nông dân Tây Sơn, thế kỷ XVIII.</t>
  </si>
  <si>
    <t>HS có được hiểu biết sâu sắc, sinh động hơn về nhà Tây Sơn và cuộc đại phá quân Thanh xâm lược.</t>
  </si>
  <si>
    <t>Lược đồ vị trí các nước đế quốc từ cuối thế kỷ XIX, đầu thế kỷ XX</t>
  </si>
  <si>
    <t>HS biết được vị trí địa lý của các nước đế quốc từ cuối thế kỷ XIX, đầu thế kỷ XX.</t>
  </si>
  <si>
    <t>Phong trào công nhân và sự ra đời của chủ nghĩa Marx</t>
  </si>
  <si>
    <t>Phim thể hiện diễn biến chính của cuộc Chiến tranh thế giới I</t>
  </si>
  <si>
    <t>HS có được hiểu biết cụ thể, sinh động hơn về lịch sử của cuộc Chiến tranh thế giới I.</t>
  </si>
  <si>
    <t>Cách mạng tháng Mười Nga năm 1917</t>
  </si>
  <si>
    <t>Phim tài liệu thể hiện một số sự kiện, diễn biến chính của cuộc Cách mạng tháng Mười Nga</t>
  </si>
  <si>
    <t>SỰ PHÁT TRIỂN CỦA KHOA HỌC, KỸ THUẬT, VĂN HỌC, NGHỆ THUẬT TRONG CÁC THỂ KỶ XVIII-XIX</t>
  </si>
  <si>
    <t>HS có được hiểu biết cụ thể, sinh động và sâu sắc hơn thành tựu tiêu biểu về khoa học, kỹ thuật, văn học và nghệ thuật của nhân loại trong thời gian từ thế kỷ XVIII-XIX.</t>
  </si>
  <si>
    <t>Lược đồ Trung Quốc nửa cuối thế kỷ XIX, đầu thế kỷ XX</t>
  </si>
  <si>
    <t>Lược đồ đế quốc Nhật Bản nửa cuối thế kỷ XIX, đầu thế kỷ XX</t>
  </si>
  <si>
    <t>HS biết được rõ ràng, cụ thể hơn về vị trí của đế quốc Nhật Bản trong thời gian từ nửa cuối thế kỷ XIX đến đầu thế kỷ XX.</t>
  </si>
  <si>
    <t>Phim tài liệu về cuộc Minh trị duy tân ở Nhật Bản nửa sau thế kỷ XIX</t>
  </si>
  <si>
    <t>HS có hiểu biết cụ thể, sinh động hơn về cuộc Minh trị duy tân ở Nhật Bản nửa sau thế kỷ XIX.</t>
  </si>
  <si>
    <t>Lược đồ khu vực Đông Nam Á nửa cuối thế kỷ XIX, đầu thế kỷ XX</t>
  </si>
  <si>
    <t>HS có được hiểu biết cụ thể sinh động hơn về phong trào đấu tranh chống thực dân phương Tây ở Đông Nam Á cuối thế kỷ XIX, đầu thế kỷ XX.</t>
  </si>
  <si>
    <t>Việt Nam nửa đầu thế kỷ XIX</t>
  </si>
  <si>
    <t>Lược đồ Việt Nam nửa đầu thế kỷ XIX.</t>
  </si>
  <si>
    <t>HS có được hiểu biết cụ thể, chắc chắn hơn về vị trí, địa dư của Việt Nam nửa đầu thế kỷ XIX.</t>
  </si>
  <si>
    <t>Việt Nam nửa sau thế kỷ XIX</t>
  </si>
  <si>
    <t>Lược đồ Việt Nam nửa sau thế kỷ XIX</t>
  </si>
  <si>
    <t>HS có được hiểu biết cụ thể, chắc chắn hơn về các một số nội dung chính của lịch sử Việt Nam nửa sau thế kỷ XIX.</t>
  </si>
  <si>
    <t>Phim tư liệu về một số nhân vật, sự kiện tiêu biểu trong lịch sử Việt Nam nửa sau thế kỷ XIX</t>
  </si>
  <si>
    <t>HS có được hiểu biết cụ thể, sinh động hơn về một số nhân vật, sự kiện tiêu biểu trong lịch sử Việt Nam nửa sau thế kỷ XIX.</t>
  </si>
  <si>
    <t>Phim tư liệu về một số sự kiện tiêu biểu trong lịch sử Việt Nam đầu thế kỷ XX</t>
  </si>
  <si>
    <t>HS có được hiểu biết cụ thể, sinh động hơn về các sự kiện lịch sử tiêu biểu trong lịch sử Việt Nam đầu thế kỷ XX.</t>
  </si>
  <si>
    <t>VIII</t>
  </si>
  <si>
    <t>HS hiểu cụ thể, sâu sắc sinh động hơn về quá trình tự nhiên, kinh tế, xã hội, văn hóa ở châu thổ sông Hồng và châu thổ sông Cửu Long.</t>
  </si>
  <si>
    <t>Phạm vi và đặc điểm môi trường và tài nguyên biển, đảo Việt Nam</t>
  </si>
  <si>
    <t>HS có được hiểu biết cụ thể về phạm vi biển, đảo Việt Nam.</t>
  </si>
  <si>
    <t>Quá trình xác lập chủ quyền biển đảo trong lịch sử Việt Nam</t>
  </si>
  <si>
    <t>Lược đồ thể hiện lịch sử chủ quyền của Việt Nam đối với các khu vực biển, đảo</t>
  </si>
  <si>
    <t>HS có được hiểu biết sâu sắc, cụ thể về lịch sử chủ quyền của Việt Nam đối với các khu vực biển, đảo; có tình yêu biển, đảo và ý thức bảo vệ chủ quyền biển đảo Việt Nam</t>
  </si>
  <si>
    <t>Phim thể hiện lịch sử chủ quyền của Việt Nam đối với các khu vực biển, đảo</t>
  </si>
  <si>
    <t>Nước Nga và Liên Xô từ năm 1918 đến năm 1945</t>
  </si>
  <si>
    <t>THẾ GIỚI TỪ NĂM 1918 ĐẾN NĂM 1945</t>
  </si>
  <si>
    <t>Phim tư liệu thể hiện công cuộc xây dụng CNXH và cuộc chiến tranh chống Phát xít từ năm 1918 -1945</t>
  </si>
  <si>
    <t>HS tự khám phá, có hiểu biết sâu sắc, sinh động hơn về công cuộc xây dựng CNXH và cuộc chiến tranh chống Phát xít từ năm 1918 - 1945.</t>
  </si>
  <si>
    <t>Chiến tranh thế giới thứ hai (1939 -1945)</t>
  </si>
  <si>
    <t>Lược đồ thế giới trong thời gian 1939 - 1945</t>
  </si>
  <si>
    <t>HS có hiểu biết cụ thể, sinh động hơn về lịch sử cuộc Chiến tranh thế giới II.</t>
  </si>
  <si>
    <t>VIỆT NAM TỪ NĂM 1918 ĐẾN NĂM 1945</t>
  </si>
  <si>
    <t>HS có được hiểu biết cụ thể, cơ bản, rõ ràng hơn về cuộc Cách mạng tháng Tám năm 1945.</t>
  </si>
  <si>
    <t>THẾ GIỚI TỪ NĂM 1945 ĐẾN NĂM 1991</t>
  </si>
  <si>
    <t>Liên Xô và các nước Đông Âu từ năm 1945 đến năm 1991</t>
  </si>
  <si>
    <t>HS có được hiểu biết cơ bản, rõ ràng về tình hình địa - chính trị của Liên Xô và các nước XHCN ở Đông Âu trong thời gian từ năm 1945 đến năm 1991.</t>
  </si>
  <si>
    <t>HS có được hiểu biết cụ thể, sinh động hơn về thành tựu xây dựng công nghiệp nguyên tử và về cuộc chinh phục vũ trụ của Liên Xô.</t>
  </si>
  <si>
    <t>Nước Mỹ và các nước Tây Âu từ năm 1945 đến năm 1991</t>
  </si>
  <si>
    <t>Lược đồ thế giới thể hiện được tình hình địa - chính trị thế giới, Mỹ và các nước Tây Âu từ 1945 đến 1991</t>
  </si>
  <si>
    <t>HS hiểu được cụ thể hơn, cơ bản hơn về tình hình địa - chính trị thế giới, Mỹ và các nước Tây Âu từ 1945 đến 1991.</t>
  </si>
  <si>
    <t>Mỹ Latinh từ năm 1945 đến năm 1991</t>
  </si>
  <si>
    <t>HS có được hiểu biết cụ thể về lịch sử cuộc Cách mạng Cuba</t>
  </si>
  <si>
    <t>Châu Á từ năm 1945 đến năm 1991</t>
  </si>
  <si>
    <t>Phim tài liệu về một số sự kiện quan trọng trong lịch sử khu vục Đông Nam Á từ năm 1945 đến năm 1991.</t>
  </si>
  <si>
    <t>HS có được hiểu biết cụ thể, sinh động hơn về lịch sử Đông Nam Á từ năm 1945 đến năm 1991.</t>
  </si>
  <si>
    <t>VIỆT NAM TỪ NĂM 1945 ĐẾN NĂM 1991</t>
  </si>
  <si>
    <t>Phim tài liệu thể hiện một số sự kiện quan trọng trong lịch sử Việt Nam từ tháng 9 năm 1945 đến tháng 12 năm 1946</t>
  </si>
  <si>
    <t>Lược đồ Việt Nam thể hiện được tình hình chính trị -quân sự của Việt Nam từ tháng 12 năm 1946 đến tháng 7 năm 1954</t>
  </si>
  <si>
    <t>HS có được hiểu biết cụ thể, cơ bản về tình hình chính trị - quân sự của Việt Nam trong thời gian từ tháng 12 năm 1946 đến tháng 7 năm 1954.</t>
  </si>
  <si>
    <t>Phim tài liệu về Chiến dịch Điện Biên Phủ năm 1954.</t>
  </si>
  <si>
    <t>Việt Nam từ năm 1954 đến năm 1975</t>
  </si>
  <si>
    <t>Lược đồ Việt Nam từ năm 1954 đến năm 1975</t>
  </si>
  <si>
    <t>Việt Nam trong những năm 1976 -1991</t>
  </si>
  <si>
    <t>HS có được hiểu biết cụ thể, sinh động hơn về những nội dung quan trọng trong lịch sử Việt Nam từ năm 1986 đến năm 1991</t>
  </si>
  <si>
    <t>THẾ GIỚI TỪ NĂM 1991 ĐẾN NAY (2021)</t>
  </si>
  <si>
    <t>Châu Á từ năm 1991 đến nay</t>
  </si>
  <si>
    <t>VIỆT NAM TỪ NĂM 1991 ĐẾN NAY (2021)</t>
  </si>
  <si>
    <t>HS có được hiểu biết cụ thể, sinh động hơn về những nội dung quan trọng của lịch sử Việt Nam từ năm 1991 đến nay.</t>
  </si>
  <si>
    <t>BỘ HỌC LIỆU ĐIỆN TỬ HỖ TRỢ GV (DÙNG CHUNG CHO TẤT CẢ CÁC LỚP Ở CẤP THCS)</t>
  </si>
  <si>
    <t>Quả địa cầu tự nhiên</t>
  </si>
  <si>
    <t>La bàn thông dụng. 
Kích thước tối thiểu D = 10cm; có mặt kính, vật liệu cứng.</t>
  </si>
  <si>
    <t>Hộp quặng và khoáng sản chính ở Việt Nam</t>
  </si>
  <si>
    <t>B. Phân môn Địa lý</t>
  </si>
  <si>
    <t>HS nhận diện một số khoáng sản.</t>
  </si>
  <si>
    <t>TRANH ẢNH</t>
  </si>
  <si>
    <t>Chủ đề: Bản đồ - Phương tiện thể hiện bề mặt Trái Đất</t>
  </si>
  <si>
    <t>Bản đồ địa hình, Bản đồ hành chính, Bản đồ giao thông, Bản đồ du lịch</t>
  </si>
  <si>
    <t>HS phân biệt các ký hiệu bản đồ, thao tác được một số bài tập: đo khoảng cách, xác định phương hướng, tìm đường đi,...</t>
  </si>
  <si>
    <t>Chủ đề: Trái Đất- hành tinh của hệ Mặt Trời</t>
  </si>
  <si>
    <t>Sơ đồ chuyển động của Trái Đất quanh Mặt Trời</t>
  </si>
  <si>
    <t>HS trình bày cấu tạo bên trong Trái Đất; cấu tạo của thạch quyển; các mảng kiến tạo xô vào nhau và tách ra xa nhau.</t>
  </si>
  <si>
    <t>Các dạng địa hình trên Trái Đất</t>
  </si>
  <si>
    <t>HS phân biệt các dạng địa hình chính trên Trái Đất.</t>
  </si>
  <si>
    <t>Lát cắt địa hình</t>
  </si>
  <si>
    <t>HS trình bày các quá trình nội sinh và quá trình ngoại sinh trong tạo núi.</t>
  </si>
  <si>
    <t>HS mô tả vòng tuần hoàn lớn của nước trên Trái Đất (còn gọi là chu trình thủy văn); kể tên các thành phần của thủy quyển.</t>
  </si>
  <si>
    <t>Chủ đề: Đất và sinh vật trên Trái Đất</t>
  </si>
  <si>
    <t>Phẫu diện một số loại đất chính</t>
  </si>
  <si>
    <t>HS mô tả các tầng đất của một số loại đất chính trên thế giới.</t>
  </si>
  <si>
    <t>HS hiểu về hệ sinh thái rừng nhiệt đới.</t>
  </si>
  <si>
    <t>Chủ đề: Phát triển tổng hợp kinh tế và bảo vệ tài nguyên, môi trường biển đảo</t>
  </si>
  <si>
    <t>HS nêu các bộ phận hợp thành vùng biển nước ta.</t>
  </si>
  <si>
    <t>BẢN ĐỒ/LƯỢC ĐỒ</t>
  </si>
  <si>
    <t>Bản đồ các khu vực giờ trên Trái Đất</t>
  </si>
  <si>
    <t>HS xác định trên lược đồ các mảng kiến tạo, vành đai động đất, núi lửa trên thế giới.</t>
  </si>
  <si>
    <t>Chủ đề: Khí hậu và biến đổi khí hậu</t>
  </si>
  <si>
    <t>HS trình bày sự phân bố lượng mưa trung bình năm trên Trái Đất.</t>
  </si>
  <si>
    <t>Lược đồ phân bố nhiệt độ trung bình năm trên Trái Đất.</t>
  </si>
  <si>
    <t>Bản đồ các đới khí hậu trên Trái Đất</t>
  </si>
  <si>
    <t>HS chỉ ra sự phân bố các đới khí hậu trên Trái Đất ở hai bán cầu.</t>
  </si>
  <si>
    <t>Bản đồ các loại đất chính trên Trái Đất</t>
  </si>
  <si>
    <t>HS kể tên và xác định một số nhóm đất điển hình, và sự phân bố trên Trái Đất.</t>
  </si>
  <si>
    <t>HS trình bày đặc điểm phân bố dân cư và đô thị trên thế giới.</t>
  </si>
  <si>
    <t>LỚP 7</t>
  </si>
  <si>
    <t>HS xác định vị trí địa lý, phạm vi châu Âu.</t>
  </si>
  <si>
    <t>Bản đồ tự nhiên châu Mỹ</t>
  </si>
  <si>
    <t>Chủ đề: Châu Đại Dương</t>
  </si>
  <si>
    <t>HS xác định các bộ phận, vị trí địa lý, phạm vi châu Đại Dương.</t>
  </si>
  <si>
    <t>LỚP 8</t>
  </si>
  <si>
    <t>Chủ đề: Đặc điểm vị trí địa lý và phạm vi lãnh thổ Việt Nam</t>
  </si>
  <si>
    <t>HS xác định vị trí và phạm vi lãnh thổ Việt Nam.</t>
  </si>
  <si>
    <t>Chủ đề: Đặc điểm khí hậu và thủy văn Việt Nam</t>
  </si>
  <si>
    <t>HS trình bày một số đặc điểm khí hậu Việt Nam.</t>
  </si>
  <si>
    <t>LỚP 9</t>
  </si>
  <si>
    <t>Bản đồ nông nghiệp Việt Nam</t>
  </si>
  <si>
    <t xml:space="preserve">Chủ đề: Ngành nông, lâm, thủy sản                            </t>
  </si>
  <si>
    <t>Chủ đề: Ngành công nghiệp</t>
  </si>
  <si>
    <t>Bản đồ công nghiệp Việt Nam</t>
  </si>
  <si>
    <t>HS xác định một số trung tâm công nghiệp và trình bày sự phân bố các ngành công nghiệp chủ yếu.</t>
  </si>
  <si>
    <t>Chủ đề: Ngành dịch vụ</t>
  </si>
  <si>
    <t>Bản đồ giao thông Việt Nam</t>
  </si>
  <si>
    <t>HS xác định các tuyến đường, các cảng lớn và các sân bay.</t>
  </si>
  <si>
    <t>Chủ đề: Vùng Trung du và miền núi Bắc Bộ</t>
  </si>
  <si>
    <t>Chủ đề: Vùng Đồng bằng sông Hồng</t>
  </si>
  <si>
    <t>Bản đồ tự nhiên vùng Đồng bằng sông Hồng</t>
  </si>
  <si>
    <t>Chủ đề: Vùng Bắc Trung Bộ</t>
  </si>
  <si>
    <t>Bản đồ kinh tế vùng Bắc Trung Bộ</t>
  </si>
  <si>
    <t>HS trình bày sự phân bổ các ngành kinh tế của vùng.</t>
  </si>
  <si>
    <t>HS trình bày các ngành kinh tế của vùng.</t>
  </si>
  <si>
    <t>Bản đồ tự nhiên vùng Tây Nguyên</t>
  </si>
  <si>
    <t>Bản đồ kinh tế vùng Tây Nguyên</t>
  </si>
  <si>
    <t>Chủ đề: Vùng Đông Nam Bộ</t>
  </si>
  <si>
    <t>Bản đồ tự nhiên vùng Đông Nam Bộ</t>
  </si>
  <si>
    <t>HS xác định vị trí địa lý; phạm vi lãnh thổ; trình bày một số đặc điểm tự nhiên của vùng.</t>
  </si>
  <si>
    <t>Chủ đề: Vùng Đồng bằng sông Cửu Long</t>
  </si>
  <si>
    <t>Bản đồ tự nhiên vùng Đồng bằng sông Cửu Long</t>
  </si>
  <si>
    <t>Bản đồ kinh tế vùng Đồng bằng sông Cửu Long</t>
  </si>
  <si>
    <t>Chủ để: Phát triển tổng hợp kinh tế và bảo vệ tài nguyên, môi trường biển đảo</t>
  </si>
  <si>
    <t>VIDEO/CLIP/PHẦN MỀM</t>
  </si>
  <si>
    <t>Chủ đề: Trái Đất - Hành tinh của hệ Mặt Trời</t>
  </si>
  <si>
    <t>Mô phỏng động về ngày đêm luân phiên và ngày đêm dài ngắn theo mùa.</t>
  </si>
  <si>
    <t>Tác động của nước biển dâng</t>
  </si>
  <si>
    <t>HS hiểu Việt Nam là nước chịu tác động mạnh của biến đổi khí hậu.</t>
  </si>
  <si>
    <t>HS có nhận thức đúng và hành động đúng trong ứng phó với thiên tai.</t>
  </si>
  <si>
    <t>HS biết đặc điểm rừng nhiệt đới Amazon, vai trò và sự cần thiết phải bảo vệ rừng Amazon.</t>
  </si>
  <si>
    <t>HS hiểu thiên nhiên châu Nam Cực sẽ thay đổi do tác động của biến đổi khí hậu.</t>
  </si>
  <si>
    <t>Bảo tồn đa dạng sinh học ở Việt Nam</t>
  </si>
  <si>
    <t>Chủ đề: Biển đảo Việt Nam</t>
  </si>
  <si>
    <t>Bảo vệ môi trường biển đảo Việt Nam</t>
  </si>
  <si>
    <t>Giúp GV xây dựng kế hoạch bài dạy (giáo án) điện tử, chuẩn bị bài giảng điện tử, chuẩn bị các học liệu điện tử, chuẩn bị các bài tập, bài kiểm tra, đánh giá phù hợp vói chương trình.</t>
  </si>
  <si>
    <r>
      <t xml:space="preserve">Điện áp vào 220V - 50Hz. 
Điện áp ra: 
- Điện áp xoay chiều (5A): (3, </t>
    </r>
    <r>
      <rPr>
        <i/>
        <sz val="12"/>
        <rFont val="Times New Roman"/>
        <family val="1"/>
      </rPr>
      <t>6,</t>
    </r>
    <r>
      <rPr>
        <sz val="12"/>
        <rFont val="Times New Roman"/>
        <family val="1"/>
      </rPr>
      <t xml:space="preserve"> 9, 12, 15, 24) V; 
- Điện áp một chiều (3A): điều chỉnh từ 0 đên 24 V. Có đồng hồ chỉ thị điện áp ra; có mạch tự động đóng ngắt và bảo vệ quá dòng, đảm bảo an toàn về độ cách điện và độ bền điện trong quá trình sử dụng.</t>
    </r>
  </si>
  <si>
    <t>Đo thời gian trong các thí nghiệm có dùng cổng quang.</t>
  </si>
  <si>
    <t>- Đồng hồ đo thời gian hiện số, có hai thang đo 9,999s và 99,99s, ĐCNN 0,001s. Có 5 kiểu hoạt động:. A, B, A+B, A&lt;--&gt;B, T, thay đổi bằng chuyển mạch. Có 2 ổ cắm 5 chân A, B dùng nối với cổng quang điện, hoặc nam châm điện, 1 ổ cắm 5 chân C chỉ dừng cấp điện cho nam châm, số đo thời gian được hiển thị đếm liên tục trong quá trình đo; 
- Một hộp công tắc: nút nhấn kép lắp trong hộp bảo vệ, một đầu có ổ cắm, đầu kia ra dây tín hiệu dài 1m có phích cắm 5 chân.</t>
  </si>
  <si>
    <t>Bằng thép có độ dày tối thiểu &gt; 0,5mm, kích thước (400x550) mm, sơn tĩnh điện màu trắng, nẹp viền xung quanh; hai vít M4x40mm lắp vòng đệm Ф12mm để treo lò xo. Mặt sau có lắp 2 ke nhôm kích thước (20x30x30) mm để lắp vào giá. Đảm bào cứng và phẳng.</t>
  </si>
  <si>
    <t>Gồm 12 quả kim loại 50 g, có 2 móc treo, có hộp đựng</t>
  </si>
  <si>
    <t>Để nối các thiết bị điện với nhau và với nguồn điện.</t>
  </si>
  <si>
    <t>Ф0,3 mm, dài 150-200mm.</t>
  </si>
  <si>
    <t>Máy phát âm tần</t>
  </si>
  <si>
    <t>Dùng cho các thí nghiệm.</t>
  </si>
  <si>
    <t>Phát tín hiệu hình sin, hiển thị được tần số (4 chữ số), dải tần từ 0,1Hz đến 1000Hz, điện áp vào 220V, điện áp ra cao nhất 15Vpp, công suất tối thiểu 20w.</t>
  </si>
  <si>
    <t xml:space="preserve">Đồng hồ bấm giây </t>
  </si>
  <si>
    <t>Loại điện từ hiện số, 10 LAP trở lên, độ chính xác 1/100 giây, chống nước, theo tiêu chuẩn của Tổng cục TDTT.</t>
  </si>
  <si>
    <t>- Loại 0 - 2,5, độ chia 0,05 N; 
- Loại 0 - 5 N, độ chia 0,1 N; 
- Loại 0 - 1N, độ chia 0,02 N. 
Hiệu chỉnh được hai chiều khi treo hoặc kéo. Hoặc Cảm biến lực: Thang đo: ±50N; Độ phân giải tối thiểu: ±0.1 N.</t>
  </si>
  <si>
    <t>Thuỷ tinh trong suốt, chịu nhiệt, dung tích 500ml; kèm giá đỡ cốc.</t>
  </si>
  <si>
    <t>Kích thước (7x15x120)mm và (10x20x170)mm; bằng thép hợp kim, màu sơn 2 cực khác nhau.</t>
  </si>
  <si>
    <t>Biến trở con chạy</t>
  </si>
  <si>
    <t>Loại 20W-2A; Dây điện trở Ф0,5mm quấn trên lõi tròn, dài 20 - 25 cm; Con chạy có tiếp điểm trượt tiếp xúc tốt; Có 3 lỗ giắc cắm bằng đồng tương thích với dây nối.</t>
  </si>
  <si>
    <t>Dạy học về đo điện áp.</t>
  </si>
  <si>
    <t>Một bộ gồm: 
- Bộ gồm 4 đèn laser tạo các chùm tia song song và đồng phẳng, một chùm tia có thể thay đổi độ nghiêng mà vẫn đồng phẳng với các chùm tia còn lại; điện áp hoạt động 6 V một chiều; kích thước điểm sáng từ 1,2 mm đến 1,5 mm; có công tắc tắt mở cho từng đèn. Đèn đảm bảo an toàn với thời gian thực hành; 
- Đèn 12V - 21W có bộ phận để tạo chùm tia song song, vỏ bằng nhôm hợp kim, có khe cài bản chắn sáng, có các vít điều chỉnh và hãm đèn, có trụ thép inox đường kính tối thiểu 6mm.</t>
  </si>
  <si>
    <t>Bằng thuỷ tinh quang học, có tiêu cự f = 50 mm và f = 100 mm, có giá và lỗ khoan giữa đáy để gắn trục inox Ф6mm, dài 80mm.</t>
  </si>
  <si>
    <t>Thấu kính phân kì</t>
  </si>
  <si>
    <t>Bằng thuỷ tinh quang học f = -100 mm, có giá và lỗ khoan giữa đáy để gắn trục inox Ф6mm, dài 80mm.</t>
  </si>
  <si>
    <t>Bằng nhựa hoặc bằng gỗ hai tầng, chịu được hoá chất, có kích thước (180x110x56) mm, độ dày của vật liệu là 2,5 mm có gân cứng, khoan 5 lỗ, Ф19mm và 5 cọc cắm hình côn từ Ф7mm xuống Ф10mm, có 4 lỗ Ф12mm.</t>
  </si>
  <si>
    <t>Cán inox, dài 30 cm, lông chổi dài, rửa được các ống nghiệm đường kính từ 16mm - 24mm.</t>
  </si>
  <si>
    <t>- Kích thước (420x330x80) mm; bằng gỗ (hoặc vật liệu tương đương) dày 10mm; 
- Chia làm 5 ngăn, trong đó 4 ngăn xung quanh có kích thước (165x80) mm, ngăn ở giữa có kích thước (60x230) mm có khoét lỗ tròn để đựng lọ hoá chất; 
- Có quai xách cao 160mm.</t>
  </si>
  <si>
    <t>Hình trụ Ф30 mm; cao 180 mm; có để giới hạn đo 250ml; độ chia nhỏ nhất 2 ml; thủy tinh trung tính, chịu nhiệt.</t>
  </si>
  <si>
    <t>Thuỷ tinh trung tính, chịu nhiệt, hình trụ Ф72mm, chiều cao 95mm có vạch chia độ.</t>
  </si>
  <si>
    <t>Thuỷ tinh trung tính, chịu nhiệt, hình trụ Ф50 mm, chiều cao 73 mm.</t>
  </si>
  <si>
    <t>Thuỷ tinh thường, có kích thước miệng Ф200mm vả kích thước đáy Ф100mm, độ dày 2,5mm</t>
  </si>
  <si>
    <t>Ống nghiệm</t>
  </si>
  <si>
    <t>Ống đong hình trụ 100 ml</t>
  </si>
  <si>
    <t>Thuỷ tình trung tính, chịu nhiệt, có để thủy tình, độ chia nhỏ nhất 1ml. Dung tích 100ml. Đảm bảo độ bền cơ học.</t>
  </si>
  <si>
    <t>Thuỷ tinh trung tính, chịu nhiệt, đường kính đáy Ф86mm, chiều cao bình 140mm (trong đó cổ bình dài 32mm, kích thước Ф28mm).</t>
  </si>
  <si>
    <t>Thuỷ tinh trung tính, chịu nhiệt, đường kính đáy Ф63mm, chiều cao bình 93mm (trong đó cổ bình dài 25mm, kích thước Ф22mm).</t>
  </si>
  <si>
    <t>Bộ nút cao su có lỗ và không có lỗ các loại</t>
  </si>
  <si>
    <t>Men trắng, nhẵn, kích thuớc Ф80mm cao 40mm.</t>
  </si>
  <si>
    <t>Thuỷ tinh dài 160mm, thân Ф5mm.</t>
  </si>
  <si>
    <t>Lọ thuỷ tinh miệng hẹp kèm ống hút nhỏ giọt</t>
  </si>
  <si>
    <t>Đũa thủy tinh</t>
  </si>
  <si>
    <t>Thuỷ tinh trung tính, chịu nhiệt, hình trụ Ф6 mm dài 250 mm.</t>
  </si>
  <si>
    <t>Kích thước Ф120mm độ thấm hút cao.</t>
  </si>
  <si>
    <t>Kẹp ống nghiệm</t>
  </si>
  <si>
    <t xml:space="preserve">Đáp ứng yêu cầu của Chưong trình môn Khoa học tự nhiên (CTGDPT 2018), có hệ thống học liệu điện tử (mô phỏng 3D, hình ảnh, sơ đồ, âm thanh, video, các câu hỏi, đề kiểm tra) đi kèm và được tổ chức, quản lý thành hệ thống thư viện điện tử, thuận lợi cho tra cứu và sử dụng. Bộ học liệu sử dụng được trên PC trong môi trường không kết nối internet. Phải đảm bảo tối thiểu các nhóm chức năng: 
- Nhóm chức năng hỗ trợ giảng dạy: soạn giáo án điện tử; hướng dẫn chuẩn bị bài giảng điện tử; học liệu đỉện tử (hình ảnh, sơ đồ, âm thanh, video); chinh sửa học liệu (cắt video); 
</t>
  </si>
  <si>
    <t xml:space="preserve">Đồng phoi bào (Cu) </t>
  </si>
  <si>
    <t>Manganese (II) oxide (Mn02)</t>
  </si>
  <si>
    <t>Hydrochloric acid (HCl) 37%</t>
  </si>
  <si>
    <t>Dung     dịch ammonia (NH3) đặc</t>
  </si>
  <si>
    <t>Barichloride (BaCl2) rắn</t>
  </si>
  <si>
    <t>Sodiumsulfate (Na2SO4) dung dịch</t>
  </si>
  <si>
    <t>Silve nitrate (AgNO3)</t>
  </si>
  <si>
    <t>Glucozơ (kết tinh) (C6H12O6)</t>
  </si>
  <si>
    <t>Dung dịch phenolphthalein</t>
  </si>
  <si>
    <t>Al (Bột)</t>
  </si>
  <si>
    <t>Kali permanganat (KMnO4)</t>
  </si>
  <si>
    <t>Kali chlorrat (KClO3)</t>
  </si>
  <si>
    <t>Các thể (trạng thái) của chất</t>
  </si>
  <si>
    <t>Tế bào - đơn vị cơ sở của sự sống</t>
  </si>
  <si>
    <t>Tìm hiểu đa dạng động vật không xương sống</t>
  </si>
  <si>
    <t>Lực</t>
  </si>
  <si>
    <t>Minh họa nguyên nhân tạo ma sát giữa hai vật tiếp xúc</t>
  </si>
  <si>
    <t>Trái Đất và bầu trời</t>
  </si>
  <si>
    <t>Mô tả một số hình dạng nhìn thấy chủ yếu của Mặt Trăng trong Tuần trăng</t>
  </si>
  <si>
    <t>Chất và sự biến đổi chất</t>
  </si>
  <si>
    <t>Sơ lược về bảng tuần hoàn các nguyên tố hóa học</t>
  </si>
  <si>
    <t>Tìm hiểu về cấu trúc của bảng tuần hoàn các nguyên tố hóa học.</t>
  </si>
  <si>
    <t>Minh họa sơ lược cách đo tốc độ bằng thiết bị “bắn tốc độ”</t>
  </si>
  <si>
    <t>Tranh mô tả ảnh hưởng của tốc độ trong an toàn giao thông.</t>
  </si>
  <si>
    <t>Minh họa khoảng cách phanh xe ở các tốc độ khác nhau</t>
  </si>
  <si>
    <t>Từ</t>
  </si>
  <si>
    <t>Mô tả con đường thu nhận và tiêu hoá thức ăn trong ống tiêu hoá ở động vật</t>
  </si>
  <si>
    <t>Vận chuyển các chất ở người</t>
  </si>
  <si>
    <t>Mô tả quá trình vận chuyển các chất ở người</t>
  </si>
  <si>
    <t>Sinh sản ở sinh vật</t>
  </si>
  <si>
    <t>Các hình thức sinh sản vô tính ở động vật</t>
  </si>
  <si>
    <t>Phân biệt các hình thức sinh sản vô tính ở động vật</t>
  </si>
  <si>
    <t>Bảng tính tan trong nước của các acid-Base- Muối</t>
  </si>
  <si>
    <t>Sử dụng bảng để xác định dược tính tan của các Acid - Bazo -Muối.</t>
  </si>
  <si>
    <t>Hướng dẫn thao tác sơ cứu băng bó cho người gãy xương</t>
  </si>
  <si>
    <t>Quan sát các thao tác sơ cứu và băng bó khi người khác bị gãy xương</t>
  </si>
  <si>
    <t>Dinh dưỡng và tiêu hoá ở người</t>
  </si>
  <si>
    <t>Hệ tiêu hoá ở người</t>
  </si>
  <si>
    <t>Tìm hiểu các cơ quan của hệ tiêu hoá</t>
  </si>
  <si>
    <t>Hệ sinh thái và vòng tuần hoàn của các chất trong hệ sinh thái</t>
  </si>
  <si>
    <t>Tìm hiểu hệ sinh thái và quá trình trao đổi chất và chuyển hoá năng lượng trong hệ sinh thái.</t>
  </si>
  <si>
    <t>Minh họa năng lượng của Trái Đất đến từ Mặt Trời</t>
  </si>
  <si>
    <t>Từ gene đến protein</t>
  </si>
  <si>
    <t>Gồm: 
- Nhiệt kế lỏng (hoặc cảm biến nhiệt độ), cốc thuỷ tinh loại 250ml và lưới thép, tản nhiệt (TBDC); 
- Nến (parafin) rắn; Kiềng đun (chất liệu thép không gỉ, bên ngoài được bọc lớp cách nhiệt màu đen gồm 3 chân vững chắc, đường kính mâm đỡ là 8cm, chân kiềng dài 12cm, cao 11cm có thể để đèn cồn ở dưới).</t>
  </si>
  <si>
    <t>Bộ dụng cụ và hóa chất điều chế oxygen</t>
  </si>
  <si>
    <t>Điều chế oxygen để HS quan sát trạng thái và thử tính chất duy trì sự cháy của oxygen</t>
  </si>
  <si>
    <t>Gồm: 
- Chậu thủy tinh, dung dịch NaOH đặc (TBDC); Cốc thủy tinh dung tích 1000ml (TBDC); 
- Nến cây loại nhỏ Ф 1cm.</t>
  </si>
  <si>
    <t>Chất tinh khiết, hỗn hợp, dung dịch</t>
  </si>
  <si>
    <t>Bộ dụng cụ và hóa chất thí nghiệm để phân biệt dung dịch; dung môi</t>
  </si>
  <si>
    <t>Bộ dụng, cụ và hóa chất thí nghiệm tách chất</t>
  </si>
  <si>
    <t>Thí nghiệm nghiên cứu phương pháp tách chất ra khỏi hỗn hợp bằng phương pháp lọc; chiết; cô cạn</t>
  </si>
  <si>
    <t>Gồm: 
- Cốc thủy tinh loại 250 ml, Bình tam giác 250ml, Bát sứ, Giá sắt, Lưới thép tàn nhiệt, Đũa thủy tĩnh, Giấy lọc. Dung dịch NaCl đặc (TBDC); 
- Phễu lọc thủy tinh cuống ngắn (Thuỷ tinh trung tính, chịu nhiệt, kích thước Ф80 mm, dài 90 mm, trong đó đường kính cuống Ф10, chiều dài 20 mm); 
- Phễu chiết hình quả lê (Thuỷ tinh trung tính, chịu nhiệt, dung tích tối đa 125 ml, chiều dài của phễu 270 mm, đường kính lớn của phễu Ф60 mm, đường kính cổ phễu Ф19 mm dài 20mm (có khoá kín) và ống dẫn có đường kính Ф 6mm dài 120 mm); 
- Cát 300g đựng trong lọ thủy tinh hoặc lọ nhựa, Dầu ăn 100ml đựng trong lọ thủy tinh.</t>
  </si>
  <si>
    <t>Thực hành làm tiêu bản quan sát tế bào</t>
  </si>
  <si>
    <t>Gồm: 
- Kính hiển vi, pipet (TBDC); 
- Lam kính, la men (Loại thông dụng, băng thủy tinh); 
- Kim mũi mác, panh (Loại thông dụng, bằng inox); 
- Dao cắt tiêu bản (loại thông dụng); 
- Nước cất; giấy thấm.</t>
  </si>
  <si>
    <t>Gồm: 
- Kính hiển vi, pipet (TBDC); 
- Đĩa đồng hồ (loại thông dụng, bằng thủy tinh); 
- Kim mũi mác (loại thông dụng); 
- Giấy thấm, nước cất, lam kính (loại thông dụng, bằng thủy tình); 
- Methylene blue (loại thông dụng, lọ 100ml).</t>
  </si>
  <si>
    <t>Gồm: 
- Kính hiển vi, pipet (TBDC); 
- Lam kính và lamen (loại thông dụng, bằng thủy tinh). Giấy thấm, nước cất.</t>
  </si>
  <si>
    <t>Kính lúp (TBDC). 
Các loại nấm.</t>
  </si>
  <si>
    <t>Bộ dụng cụ thu thập và quan sát sinh vật ngoài thiên nhiên</t>
  </si>
  <si>
    <t>Thực hành tìm hiểu sinh vật ngoài thiên nhiên</t>
  </si>
  <si>
    <t>Gồm:
- Kính lúp, găng tay (TBDC); 
- Máy ảnh hoặc ống nhòm (Ống nhòm hai mắt 16x32 nhỏ; với tiêu cự 135mm, độ phóng đại tối đa lên đến 16 lần, đường kính 32mm); 
- Panh (Loại thông dụng, bằng inox); Kéo cắt cây; Cặp ép thực vật; Vợt bắt sâu bọ; Vợt bắt động vật thủy sinh; Hộp nuôi sâu bọ; Bể kính (loại thông dụng).</t>
  </si>
  <si>
    <t>Bộ dụng cụ đo chiều dài, thời gian, khối lượng, nhiệt độ</t>
  </si>
  <si>
    <t>Dạy học đo chiều dài, thời gian, khối lượng, nhiệt độ</t>
  </si>
  <si>
    <t>Gồm: 
- Đồng hồ bấm giây, nhiệt kể (lỏng) hoặc Cảm biến nhiệt độ (TBDC) và nhiệt kế y tế (TBDC); 
- Cân điện tử (TBDC); 
- Thước cuộn với dây không dãn, dài tối thiểu 1500 mm.</t>
  </si>
  <si>
    <t>Bộ dụng cụ minh họa lực không tiếp xúc</t>
  </si>
  <si>
    <t>Gồm: 
- Hai thanh nam châm (TBDC); giá thí nghiệm (TBDC); 
- Một vật bằng sắt nhẹ, buộc vào sợi dây, treo trên giá thí nghiệm.</t>
  </si>
  <si>
    <t>Năng lượng và biến đổi</t>
  </si>
  <si>
    <t>Âm thanh</t>
  </si>
  <si>
    <t>Chứng minh độ cao liên hệ với tần số âm, sự phản xạ âm</t>
  </si>
  <si>
    <t>Ánh sáng</t>
  </si>
  <si>
    <t>Bộ dụng cụ thí nghiệm thu năng lượng ánh sáng</t>
  </si>
  <si>
    <t>Gồm: Pin mặt trời có thể tạo ra điện áp đến 1V kèm bóng đèn led, hoặc quạt gió mini, dây nối và giá lắp thành bộ.</t>
  </si>
  <si>
    <t>Chứng minh định luật phản xạ ánh sáng</t>
  </si>
  <si>
    <t>Gồm: 
- Nguồn sáng (TBDC); 
- Bản phẳng có chia độ 0 - 180°; gương phẳng có kích thước (150x200x3) mm, mài cạnh, có giá đỡ gương.</t>
  </si>
  <si>
    <t>Chứng minh ảnh hưởng của nam châm đến các loại vật liệu; sự định hướng của kim nam châm.</t>
  </si>
  <si>
    <t>Gồm: 
- Thanh nam châm (TBDC); 
- Kim nam châm (có giá đỡ), sơn 2 cực khác màu; 
- Mành nhôm mỏng, kích thước (80x80) mm; 
- Thước nhựa dẹt, dài 300 mm, độ chia 1mm; 
- La bàn loại nhỏ.</t>
  </si>
  <si>
    <t>Bộ thí nghiêm từ phổ</t>
  </si>
  <si>
    <t>Tạo từ phổ bằng mạt sắt và nam châm.</t>
  </si>
  <si>
    <t>Gồm: 
- Hộp nhựa (hoặc mica) trong (250x150x5)mm, không nắp;
- Hộp mạt sắt có khối lượng 100 g; 
- Nam châm (TBDC).</t>
  </si>
  <si>
    <t>Thí nghiệm chứng minh quang hợp</t>
  </si>
  <si>
    <t>Gồm: 
- Đèn cồn, cốc thủy tinh loại 250 ml, pipet (TBDC); 
- Đĩa petri; Panh (loại thông dụng, bằng inox); 2 chuông thủy tinh đường kính 25-30 cm (hoặc hộp nhựa màu trắng trong); Cồn 70 độ; Dung dịch iode (1%).</t>
  </si>
  <si>
    <t>Thí nghiệm chứng minh hô hấp tế bào</t>
  </si>
  <si>
    <t>Gồm: 
- Bình thủy tinh dung tích 1 lít; 
- Nút cao su không khoan lỗ (TBDC); 
- Dây kim loại có giá đỡ nến; 2 cây nến nhỏ.</t>
  </si>
  <si>
    <t>Bộ dụng cụ chứng minh thân vận chuyển nước</t>
  </si>
  <si>
    <t>Thí nghiệm chứng minh thân vận chuyển nước</t>
  </si>
  <si>
    <t>Gồm: 
- 2 cốc thuỷ tinh loại 250 ml (TBDC); 
- 1 con dao nhỏ (loại thông dụng); 
- 2 lọ phẩm màu (màu xanh và màu đỏ); 
- Cân thăng bằng (với 2 đĩa cân và các quả cân nhỏ).</t>
  </si>
  <si>
    <t>Bộ thí nghiệm chứng minh lá thoát hơi nước</t>
  </si>
  <si>
    <t>Thí nghiệm chứng minh lá thoát hơi nước</t>
  </si>
  <si>
    <t>Gồm: 
Cân thăng bằng (loại thông dụng với các quả cân 100, 200,300g). 
Bình tam giác (Loại 250 ml) (TBDC).</t>
  </si>
  <si>
    <t>Thanh nam châm, ống nghiệm, Đèn cồn (TBDC) Bột lưu huỳnh; Bột sắt.</t>
  </si>
  <si>
    <t>Giới thiệu về phản ứng hóa học và dấu hiệu của phản ứng hóa học</t>
  </si>
  <si>
    <t>Ống nghiệm, Hydrochloric acid (HCl) 5% (TBDC) Kẽm viên.</t>
  </si>
  <si>
    <t>Thí nghiệm chứng minh trong phản ứng hóa học khối lượng được bảo toàn</t>
  </si>
  <si>
    <t>Gồm: Cốc thủy tinh loại 100 ml, ống nghiệm, thanh nam châm, Cân điện tử (TBDC). Barichloride (BaCl2) dung dịch; Sodiumsulfate (Na2SO4) dung dịch; Bột lưu huỳnh (S); Bột sắt.</t>
  </si>
  <si>
    <t>Tốc độ phản ứng và chất xúc tác</t>
  </si>
  <si>
    <t>Gồm: 
Bát sứ, Ống nghiệm, Bộ thu thập số liệu (TBDC); Cảm biến áp suất khí (thang đo: 0 đến 250kPa, độ phân giải tối thiểu: ±0,3kPa); Cồn đốt; Đá vôi cục; Hydrochloric acid (HC1) 5%.</t>
  </si>
  <si>
    <t>Gồm:
- Cảm biến nhiệt độ, Ống nghiệm; Ống đong, Cốc thủy tinh loại 100ml, Zn (viên), Dung dịch hydrochloric acid HCl 5%, Đinh sắt (Fe) (TBDC); 
- Cảm biến áp suất khí có thang đo 0 đến 250kPa và độ phân giải tối thiểu: ±0.3kPa; 
- Viên c sủi; Đá vôi cục; Đá vôi bột; Magnesium (Mg) dạng mảnh.</t>
  </si>
  <si>
    <t>Ống nghiệm (TBDC). 
Nước oxi già (y tế) H2O2 3%; Manganese (II) oxide (MnO2)</t>
  </si>
  <si>
    <t>Bộ dụng cụ và hóa chất Thí nghiệm của hydrochloric acid</t>
  </si>
  <si>
    <t>Thí nghiệm base làm đổi màu chất chỉ thị, phản ứng với acid tạo muối</t>
  </si>
  <si>
    <t>Ống nghiệm, Giấy chỉ thị màu, Sodium hydroxide (NaOH) dạng rắn, Hydrochloric acid (HC1) 37% (TBDC), Copper (II) hydroxide (Cu(OH)2).</t>
  </si>
  <si>
    <t>Thí nghiệm đo pH (bằng giấy chỉ thị hoặc cảm biến pH) một số loại thực phẩm (đồ uống, hoa quả)</t>
  </si>
  <si>
    <t>Cốc thủy tinh loại 100 ml (TBDC). Giấy chỉ thị màu. Hoặc sử dụng Cảm biến pH có thang chỉ số pH từ 0-14, điện áp hoạt động 5V, độ chính xác 0,1 tại 25 °C.</t>
  </si>
  <si>
    <t>Bộ dụng cụ và hóa chất Thí nghiệm của oxide</t>
  </si>
  <si>
    <t>Thí nghiệm oxide kim loại phản ứng với acid; oxide phi kim phản ứng với base</t>
  </si>
  <si>
    <t>Ống nghiệm, Cuper (II) oxide (CuO), Khí carbon dioxide (CO2), Hydrochloric acid HCI 5% (TBDC). Nước vôi trong Ca(OH)2.</t>
  </si>
  <si>
    <t>Gồm: 
- Ống nghiệm (TBDC); 
- Copper (II) sulfate (CuSO4); Silve nitrate (AgNO3). Barichloride (BaCl2); Sodium hydroxide (NaOH) loãng; Sulfuric acide(H2SO4), loãng (TBDC); 
- Đồng(Cu) lá; Đinh sắt (Fe).</t>
  </si>
  <si>
    <t>Năng lượng và sự biến đổi</t>
  </si>
  <si>
    <t>Bộ dụng cụ đo khối lượng riêng</t>
  </si>
  <si>
    <t>Gồm: 
- Cân hiện số (TBDC) 
- Bình tràn 650 ml, bằng nhựa trong; cốc nhựa 200 ml; ống đong loại 250 ml; vật không thấm nước.</t>
  </si>
  <si>
    <t>Gồm: 
- 2 Xi lanh 100 ml và 300 ml; 
- Các quả kim loại 50 gam và bộ giá thí nghiệm (TBDC); 
- Áp kế.</t>
  </si>
  <si>
    <t>Bộ dụng cụ thí nghiệm tác dụng làm quay của lực</t>
  </si>
  <si>
    <t>Mô tả tác dụng làm quay của lực</t>
  </si>
  <si>
    <t>Gồm: Lực kế (TBDC); Thanh nhựa cứng, có lỗ móc lực kế cách đều nhau, dài tối thiểu 300 mm liên kết với giá có điểm tựa trục quay.</t>
  </si>
  <si>
    <t>Gồm: 
- Biến áp nguồn (hoặc pin), Vôn kế (hoặc cảm biến điện thế) (TBDC). 
- Dây dẫn, bóng đèn, thanh nhựa, thanh kỉm loại.</t>
  </si>
  <si>
    <t>Bộ dụng cụ thí nghiệm tác dụng của dòng điện</t>
  </si>
  <si>
    <t>Gồm: 
- Bình điện phân, dung tích tối thiểu 200 ml có nắp đỡ 2 điện cực bằng than; 
- Nguồn điện (hoặc pin) (TBDC); 
- Công tắc, dây nối, bóng đèn; 
- Đồng hồ đo điện đa năng hoặc cảm biến điện thế và cảm biến dòng điện (TBDC).</t>
  </si>
  <si>
    <t>Bộ dụng cụ đo năng lượng nhiệt</t>
  </si>
  <si>
    <t>Nhiệt lượng kế có nắp, đường kính tối thiểu 100 mm, có xốp cách nhiệt. 
Oát kế có công suất đo tối đa 75 w, cường độ dòng điện đo tối đa 3 A, điến áp đầu vào 0-25 V-DC, cường độ dòng điện điện đầu vào 0-3 A, độ phân giải công suất 0,01 W, độ phân giải thời gian: 0,1s, có LCD hiển thị.</t>
  </si>
  <si>
    <t>Bộ băng bó gồm: 2 thanh nẹp bằng gỗ bào nhẵn dài (300-400) mm, rộng (40-50) mm, dày từ (6-10) mm; 4 cuộn băng y tế, mỗi cuộn dài 200 mm; 4 cuộn gạc y tế.</t>
  </si>
  <si>
    <t>Máu và hệ tuần hoàn của Của thể người</t>
  </si>
  <si>
    <t>Điều tra thành phần quần xã sinh vật trong một hệ sinh thái</t>
  </si>
  <si>
    <t>Ống nhòm hai mắt 16x32 nhỏ, với tiêu cự 135mm, độ phóng đại tối đa lên đến 16 lần, đường kính 32mm, (Dùng chung với thiết bị ở lớp 6).</t>
  </si>
  <si>
    <t>Chứng minh tia sáng bị lệch; tạo ra quang phổ của ánh sáng trắng</t>
  </si>
  <si>
    <t>Bộ dụng cụ thí nghiệm khúc xạ ánh sáng</t>
  </si>
  <si>
    <t>Giấy kẻ ô li loại thông dụng. Cốc nhựa trong suốt hình trụ, thành mỏng, đường kính tối thiểu 80 mm, cao tối thiểu 100 mm, được dán giấy tối màu 2/3 thân cốc, có khe sáng 1 mm. Thước chia độ, compa hoặc tấm nhựa có in vòng tròn chia độ.</t>
  </si>
  <si>
    <t>Đo tiêu cự của thấu kính hội tụ, tính chất ảnh qua thấu kính</t>
  </si>
  <si>
    <t>Bộ dụng cụ thí nghiệm tác dụng của điện trở</t>
  </si>
  <si>
    <t>Chứng minh điều kiện xuất hiện dòng điện cảm ứng</t>
  </si>
  <si>
    <t>Máy phát AC thể hiện được cấu trúc gồm nam châm vĩnh cửu và cuộn dây, điện áp ra (3-5) V, (1-1,5) W, có bóng đèn, tay quay máy phát và đế gắn máy.</t>
  </si>
  <si>
    <t>Thí nghiệm về dãy hoạt động hóa học của kim loại. Sắp xếp thứ tự các kim loại trong dãy hoạt động hóa học của kim loại: Na; Fe; H; Cu; Ag</t>
  </si>
  <si>
    <t>Gồm: 
- Ống nghiệm, đèn cồn và Bộ ống dẫn thuỷ tinh các loại, Bát sứ, Bộ giá thí nghiệm (TBDC); 
- Copper (H)sulfate ngậm nước (CuSO4.5H2O); Hydrochloric acid 37% (HC1); Silve nitrate (AgNO3) (TBDC); 
- Đinh sắt, Dây đồng, Đồng phoi bào (Cu); 
- Giấy phenolphtalein; 
- Ống dẫn bằng cao su (Kích thước Ф6mm, dài 1000mm, dày lmm; cao su mềm chịu hoá chất, không bị lão hoá).</t>
  </si>
  <si>
    <t>Ethylic alcohol (ancol etylic) và acetic acid (axit axetic)</t>
  </si>
  <si>
    <t>Thí nghiệm ethylic alcohol có phản ứng cháy; Phản ứng với kim loại Na</t>
  </si>
  <si>
    <t>Lipid (Lipit) -Carbohydrate (cacbohiđrat) -Protein</t>
  </si>
  <si>
    <t>Bộ dụng cụ thí nghiệm phản ứng tráng bạc</t>
  </si>
  <si>
    <t>Thí nghiệm phản ứng tráng bạc của glucose.</t>
  </si>
  <si>
    <t>Thí nghiệm cellulose có phản ứng thuỷ phân</t>
  </si>
  <si>
    <t>Ống nghiệm (TBDC). 
Silver nitrate (AgNO3).</t>
  </si>
  <si>
    <t>Kính hiển vi (TBDC),
Tiêu bản nhiễm sẳc thể (tiêu bản về cấu trúc của NST ở các kì khác nhau của quá trình nguyên phân, tiêu bản nhìn rõ nét câu trúc NST).</t>
  </si>
  <si>
    <t>Lớp 6</t>
  </si>
  <si>
    <r>
      <rPr>
        <b/>
        <i/>
        <sz val="12"/>
        <rFont val="Times New Roman"/>
        <family val="1"/>
      </rPr>
      <t>Đa dạng thế</t>
    </r>
    <r>
      <rPr>
        <b/>
        <sz val="12"/>
        <rFont val="Times New Roman"/>
        <family val="1"/>
      </rPr>
      <t xml:space="preserve"> giới sống</t>
    </r>
  </si>
  <si>
    <t>Video mô tả đa dạng thực vật</t>
  </si>
  <si>
    <t>Video mô tả đa dạng bò sát</t>
  </si>
  <si>
    <t>Video mô tả đa dạng chim</t>
  </si>
  <si>
    <t>Video mô tả đa dạng thú</t>
  </si>
  <si>
    <t>Video mô tả đa dạng sinh học</t>
  </si>
  <si>
    <t>Tìm hiểu nguyên nhân làm suy giảm đa dạng sinh học</t>
  </si>
  <si>
    <t>Lớp 7</t>
  </si>
  <si>
    <t>Phần mềm cho phép: 
- Thấy sự chênh lệch gần chính xác kích thước giữa các hạt; 
- Quan sát được sự sắp xếp theo lớp và di chuyển của electron.</t>
  </si>
  <si>
    <t>Phân tử</t>
  </si>
  <si>
    <t>Giới thiệu HS quan sát và hiểu được liên kết cộng hóa trị của một số phân tử và mô hình một số mẫu đơn chất, hợp chất.</t>
  </si>
  <si>
    <t>Mô tả khoảng cách phanh xe với các tốc độ khác nhau</t>
  </si>
  <si>
    <t>Minh họa độ cao của âm có liên hệ vói tần số âm.</t>
  </si>
  <si>
    <t>Cho phép: 
- Quan sát được sự thay đổi chuyển động của các hạt khi tạo ra/truyền âm thanh (có tương tác với các mẫu vật trong mô hình để tạo tiếng động); 
- Kết luận được môi trường nào truyền âm thanh tốt/kém hơn.</t>
  </si>
  <si>
    <t>Cho phép: 
- Quan sát hiện tượng phản xạ ảnh sáng; 
- Thao tác thay đổi góc tới làm thay đổi góc phản xạ.</t>
  </si>
  <si>
    <t>Mô tả từ trường của Trái Đất</t>
  </si>
  <si>
    <t>Cho phép: 
- Quan sát trực quan từ trường Trái Đất; 
- Phân biệt cực từ và cực địa lí.</t>
  </si>
  <si>
    <t>Trao đổi chất và chuyển hoá năng lượng ở sinh vật</t>
  </si>
  <si>
    <t>Phần mềm 3D mô phỏng con đường trao đổi nước ở thực vật</t>
  </si>
  <si>
    <t>Cho phép: Quan sát con đường hấp thụ, vận chuyển nước và khoáng của cây từ môi trường ngoài vào miền lông hút, vào rễ, lên thân cây và lá cây.</t>
  </si>
  <si>
    <t>Cảm ứng ở sinh vật</t>
  </si>
  <si>
    <t>Video về sự sinh trưởng và phát triển ở thực vật</t>
  </si>
  <si>
    <t>Thực hành quan sát và mô tả được sự sinh trưởng, phát triển ở thực vật</t>
  </si>
  <si>
    <t>Quan sát các giai đoạn sinh trường và phát triển của sinh vật</t>
  </si>
  <si>
    <t>Sinh sản vô tính ở sinh vật</t>
  </si>
  <si>
    <t>Tìm hiểu ứng dụng của sinh sản vô tính thực vật</t>
  </si>
  <si>
    <t>Minh họa các bộ phận của tai và sơ đồ thu nhận âm thanh</t>
  </si>
  <si>
    <t>Cho phép: 
- Mô phỏng cấu tạo tai người (các thao tác chi vào bộ phận cụ thể để thấy thông tin); 
- Quan sát cách âm thanh truyền đến các bộ phận trong tai.</t>
  </si>
  <si>
    <t>Video về các thao tác mẫu về tập sơ cứu băng bó cho người gãy xương</t>
  </si>
  <si>
    <t>Tìm hiểu các cơ quan của hệ tiêu hoá.</t>
  </si>
  <si>
    <t>Video về các thao tác mẫu băng bó cầm máu khi chảy máu</t>
  </si>
  <si>
    <t>Tìm hiểu cách thực hành băng bó cầm máu</t>
  </si>
  <si>
    <t>Phần mềm cho phép quan sát các cơ quan của hệ hô hấp ở người.</t>
  </si>
  <si>
    <t>Tìm hiểu các cơ quan của hệ thần kinh</t>
  </si>
  <si>
    <t>Phần mềm cho phép quan sát hai bộ phận của hệ thần kinh là bộ phận trung ương (não, tuỷ sống) và bộ phận ngoại biên (các dây thần kinh, hạch thần kinh).</t>
  </si>
  <si>
    <t>Lớp 9</t>
  </si>
  <si>
    <t>Cho phép: 
- Quan sát hiện tượng phản xạ ánh sáng; 
- Thao tác thay đổi góc tới dẫn đến thay đổi góc phản xạ.</t>
  </si>
  <si>
    <t>Cho phép: 
- Quan sát hiện tượng khúc xạ ánh sáng từ môi trường không khí sang môi trường nước; 
- Thực hiện thao tác thay đổi góc tới dẫn đến thay đổi góc khúc xạ.</t>
  </si>
  <si>
    <t>Chất và Sự biến đổi của chất</t>
  </si>
  <si>
    <t>Mô phỏng 3D quá trình sản xuất xi măng</t>
  </si>
  <si>
    <t>Giới thiệu về quy trình sản xuất xi măng</t>
  </si>
  <si>
    <t>Phần mềm mô phỏng 3D về mô hình sản xuất xi măng: 
- Quan sát sơ đồ cấu tạo lò quay sản xuất clanhke; 
- Quan sát theo dõi các quá trình phản ứng diễn ra trong lò quay; 
- Thực hiện các thao tác thu phóng hiển thị chú thích, phương trình hóa học của phản ứng cho từng bộ phận, quá trình.</t>
  </si>
  <si>
    <t>Phần mềm mô 3D cấu trúc một số phân tử chất hữu cơ.</t>
  </si>
  <si>
    <t>Giới thiệu cho HS về cấu tạo phân tử một số hợp chất hữu cơ</t>
  </si>
  <si>
    <t>Tách kim loại và việc sử dụng hợp kim</t>
  </si>
  <si>
    <t>Phần mềm cho phép: 
- Quan sát sơ đồ cấu tạo lò gang; 
- Quan sát theo dõi các quá trình phản ứng diễn ra trong lò luyện; 
- Thực hiện các thao tác thu phóng hiển thị chú thích, phương trình phản ứng cho từng bộ phận, quá trình.</t>
  </si>
  <si>
    <t>MẪU VẬT, MÔ HÌNH</t>
  </si>
  <si>
    <t>Lớp 8</t>
  </si>
  <si>
    <t>Đa dạng thế giới sống</t>
  </si>
  <si>
    <t>Mẫu động vật ngâm trong lọ</t>
  </si>
  <si>
    <t>Thực hành khám phá động vật</t>
  </si>
  <si>
    <t>Mô tả cấu tạo cơ thể người</t>
  </si>
  <si>
    <t>Mô hình bán thân, từ đầu đến mình, bằng nhựa PVC. Mô hình thể hiện đầu (có não), khoang ngực (tím, phổi) và khoang bụng (gan, dạ dày, ruột, tuyên tụy, thận). Kích thước chiều cao tối thiểu 850mm.</t>
  </si>
  <si>
    <t>Chất và sự biến đổi của chất</t>
  </si>
  <si>
    <t>Bộ mô hình phân tử dạng đặc</t>
  </si>
  <si>
    <t>HS lắp ráp được mô hình cấu tạo phân tử cùa một số chất hữu cơ (dạng đặc)</t>
  </si>
  <si>
    <t>HS lắp ráp được mô hình cấu tạo phân tử của một số chất hữu cơ (dạng rỗng)</t>
  </si>
  <si>
    <t>- 24 quả màu đen, Ф25mm. 
- 2 quả màu vàng, Ф25mm. 
- 8 quả màu xanh lá cây, Ф25mm. 
- 8 quả màu đỏ, Ф19mm. 
- 8 quả màu xanh dương, Ф19mm. 
- 2 quả màu da cam, Ф19mm. 
- 3 quả màu vàng, Ф19mm. 
- 30 quả màu trắng sứ, Ф12mm (trên mỗi quả có khoan lỗ Ф3,5mm để lắp các thanh nối). 
- 40 thanh nối Ф3,5mm, màu trắng sứ, dài 60mm. 
- 30 thanh nối Ф3,5mm, màu trắng sứ, dài 45mm.
- 40 thanh nối Ф3,5 nam, màu trắng sứ, dài 60mm. 
- Hộp đựng có kích thước (170x280x40) mm, độ dày của vật liệu là 2mm, bên trong được chia thành 7 ngăn, có bản lề và khoá lẫy gắn thân hộp với nắp hộp.</t>
  </si>
  <si>
    <t>Mô hình mô tả cẩu trúc của DNA có thể tháo láp</t>
  </si>
  <si>
    <t>Mô tả được DNA có cấu trúc xoắn kép, gồm các đơn phân là 4 loại nucleotide, các nucleotide liên kết giữa 2 mạch theo nguyên tắc bổ sung. Cao tối thiểu 600 mm, rộng 200 mm có thể tháo rời các bộ phận, chất liệu PVC.</t>
  </si>
  <si>
    <t>MÔ HÌNH, MẪU VẬT</t>
  </si>
  <si>
    <t>Vẽ kĩ thuật</t>
  </si>
  <si>
    <t>Vẽ hình trên bảng.</t>
  </si>
  <si>
    <t>BĂNG/ĐĨA/PHẦN MỀM</t>
  </si>
  <si>
    <t>Đồng hồ bấm giây</t>
  </si>
  <si>
    <t>Loại điện tử hiện số, 10 LAP trở lên, độ chính xác 1/100 giây, chống nước (Theo tiêu chuẩn qui định, loại dùng cho tập luyện).</t>
  </si>
  <si>
    <t>Dùng để ra tín hiệu trong hoạt động dạy, học</t>
  </si>
  <si>
    <t>Hình chữ nhật, chất liệu bằng nhựa hoặc tương đương, có chân đứng, hai mặt có bảng số hai bên, có thể lật bảng số từ sau ra trước và ngược lại, kích thước bảng (400x200)mm (DxC) (Theo tiêu chuẩn qui định, loại dùng cho tập luyện).</t>
  </si>
  <si>
    <t>Xác định các vị trí trong hoạt động dạy, học</t>
  </si>
  <si>
    <t>Loại thông dụng, chất liệu chính bằng kim loại, có đồng hồ đo áp lực, vòi bơm bằng ống cao su, van bơm có đầu cài tiện lợi.</t>
  </si>
  <si>
    <t>Dạng sợỉ, chất liệu bằng cao su hoặc hoặc chất liệu khác phù hợp, dài tối thiểu 5000mm.</t>
  </si>
  <si>
    <t>Hình tròn, chất liệu bằng cao su có đàn hồi, trọng lượng 1000-2000g.</t>
  </si>
  <si>
    <t>Xà đơn</t>
  </si>
  <si>
    <t>Chất liệu chính bằng kim loại; phần đế dụng ống U120, Ф60, Ф48 (diện tích đế 1300x2000mm); phần tay xà sử dụng ống Ф42 mạ kẽm dài 3000mm; chiều cao có thể thay đổi (1400-1700mm); chiều rộng tay xà có thể điều chỉnh (340-440mm).</t>
  </si>
  <si>
    <t>THIẾT BỊ THEO CHỦ ĐỀ</t>
  </si>
  <si>
    <t>Dùng cho hoạt động giảng dạy của GV và tập luyện, thực hành của HS nội dung Ném bóng</t>
  </si>
  <si>
    <t>Lưới chắn bóng</t>
  </si>
  <si>
    <t>Dùng để chắn bóng trước khu vực sân ném bóng</t>
  </si>
  <si>
    <t>Chất liệu bằng sợi vải dù hoặc tương đương, kích thước (5000x10000)mm, mất lưới 20mm, dây căng lưới dải tối thiểu 25.000mm (loại dây 2 lõi).</t>
  </si>
  <si>
    <t>Chạy cự li ngắn</t>
  </si>
  <si>
    <t>Dùng để xác định điểm đích đến.</t>
  </si>
  <si>
    <t>Dạng sợi, chất liệu bằng vải hoặc tương đương, kích thước rộng 7-10mm, dài 5000-7000mm</t>
  </si>
  <si>
    <t>Bình khối hộp chữ nhật, chất liệu bằng gỗ, kích thước (1220x200x100)mm (DxRxC) (Theo tiêu chuẩn qui định, loại dùng cho tập luyện).</t>
  </si>
  <si>
    <t>Chất liệu bằng gỗ hoặc chất liệu khác phù hợp, kích thước (250x500)mm, cán tre hoặc gỗ dài 800-1000mm.</t>
  </si>
  <si>
    <t>Dạng ống tròn hoặc vuông, chất liệu bằng kim loại hoặc bằng chất liệu khác phù hợp, gồm 2 cột có chân trụ, có thước đo chính xác trên thân, cao tối thiểu 2200mm, tự đứng vững trên trục có bánh xe, trên thân trụ có các gờ có thể điều chỉnh cao thấp để đặt xà lên trên (Theo tiêu chuẩn qui định, loại dùng cho tập luyện).</t>
  </si>
  <si>
    <t>Dạng Ống tròn, chất liệu bằng nhôm hoặc chất liệu khác phù hợp, thẳng, có độ đàn hồi, đường kính 25mm, dài tối thiểu 4000mm. (Theo tiêu chuẩn qui định, loại dùng cho tập luyện).</t>
  </si>
  <si>
    <t>Hình khối hộp chữ nhật, chất liệu bằng mút, có vỏ bọc ngoải bằng bạt chống thấm. Kích thước tối thiểụ (2000x1800x500)mm (DxRxC) (Theo tiêu chuân qui định, loại dùng cho tập luyện).</t>
  </si>
  <si>
    <r>
      <rPr>
        <b/>
        <sz val="12"/>
        <rFont val="Times New Roman"/>
        <family val="1"/>
      </rPr>
      <t xml:space="preserve">THIẾT BỊ THEO CHỦ ĐỀ TỰ CHỌN 
</t>
    </r>
    <r>
      <rPr>
        <i/>
        <sz val="12"/>
        <rFont val="Times New Roman"/>
        <family val="1"/>
      </rPr>
      <t>* Chỉ trang bi những dụng cụ tương ứng, phù hợp với môn thể thao được nhà trường lựa chọn</t>
    </r>
  </si>
  <si>
    <t>Bóng rổ</t>
  </si>
  <si>
    <t>Hình tròn, chất liệu bằng da hoặc tương đương, có chia các rãnh tạo ma sát. Size số 7 dành cho HS Nam (chu vi 750-780mm; trọng lượng: 600-650g). Size số 6 dành cho HS Nữ (chu vi 720-740mm; trọng lượng: 500-540g). (Theo tiêu chuẩn qui định, loại dùng cho tập luyện).</t>
  </si>
  <si>
    <t>- Cột: Dạng ống tròn, chất liệu bằng kim loại được cố định (hoặc di động) trên mặt sân, phần trên có móc để treo lưới và có ròng rọc để điều chỉnh độ cao thấp (có thể điều chỉnh chiều cao từ 1800 đến 2550mm). 
- Lưới: Hình chữ nhật dài, chất liệu bằng sợi vài dù hoặc tương đương, được đan vuông với chiều rộng mắt 100mm, lưới có viền trên và viền dưới khác màu lưới. Dài 9500-10.000mm (9,5-10m), rộng 1000mm. (Theo tiêu chuẩn qui định, loại dùng cho tập luyện).</t>
  </si>
  <si>
    <t>Dùng cho hoạt động giảng dạy của GV và tập luyện kĩ thuật, thực hành của HS nội dung Bóng bàn</t>
  </si>
  <si>
    <t>Hình dạng tròn, có cán cầm tay, chất liệu cốt vợt bằng gỗ ép (phần lõi), chất liệu hai mặt vợt bằng nỉ hoặc mứt. Chiều rộng cốt vợt (đoạn dùng để đánh bóng) 150-158mm, trọng lượng 70-83g (Theo tiêu chuẩn qui định, loại dùng cho tập luyện).</t>
  </si>
  <si>
    <t>Hình nón ngược, chất liệu cánh cầu bằng lông vũ, chất liệu đế cầu bằng xốp mút, đường kính đế cầu 25-28mm, trọng lượng 4,74-5,5g. (Theo tiêu chuẩn qui định, loại dùng cho tập luyện).</t>
  </si>
  <si>
    <t>Chất liệu cánh bằng xốp, chất liệu đế bằng cao su dày 13-15mm, đường kính 38-40mm. Chiều cao 130-150mm, trọng lượng 13g. (Theo tiêu chuẩn qui định, loại dùng cho tập luyện).</t>
  </si>
  <si>
    <t>Hình elip có tay cầm hoặc bộ phận gắn lên tay, chất liệu bằng da hoặc giả da mềm, ruột đặc, mềm. (Theo tiêu chuẩn qui định, loại dùng cho tập luyện).</t>
  </si>
  <si>
    <t>Thiết bị bảo hộ</t>
  </si>
  <si>
    <t>Bao gồm trang phục, phụ kiện bảo hộ các bộ phận đầu, tay, bộ hạ...như mũ, giáp, găng, xà cạp, lót ống quyển (Theo tiêu chuẩn được qui định cụ thể cho từng môn võ thuật -loại dùng cho tập luyện).</t>
  </si>
  <si>
    <t>Đảm bảo an toàn trong quá trình tập luyện.</t>
  </si>
  <si>
    <t>Hình vuông, chất liệu bằng xốp mút hoặc tưong đương, có độ đàn hồi. Kích thước (1000x1000)mm, độ dày 25mm, có thể gắn vào nhau, mặt nhám, không ngấm nước, không trơn trượt.</t>
  </si>
  <si>
    <t>Dùng cho hoạt động giảng dạy của GV và tập luyện kĩ thuật, thực hành của HS nội dung Đẩy gậy</t>
  </si>
  <si>
    <t>Dạng ống tròn, chất liệu bằng tre hoặc chất liệu khác phù hợp, gậy thẳng, có chiều dài 2000mm, đường kính từ 40-50mm, mỗi nửa gậy sơn 1 màu; đầu và thân gậy phải được bào nhẵn và có đường kính bằng nhau.</t>
  </si>
  <si>
    <t>Phao bơi</t>
  </si>
  <si>
    <t>NHẠC CỤ THỂ HIỆN TIẾT TẤU</t>
  </si>
  <si>
    <t>Theo mẫu của nhạc cụ thông dụng, gồm triangle và thanh gõ đều bằng kim loại. Loại phổ biến có chiều dài mỗi cạnh của tam giác lả 180mm.</t>
  </si>
  <si>
    <t>Theo mẫu của nhạc cụ thông dụng, gồm hai bầu rỗng bằng nhựa hoặc gỗ, có tay cầm, bên trong đựng những hạt đậu hoặc viên đá nhỏ.</t>
  </si>
  <si>
    <t>Theo mẫu của nhạc cụ thông dụng, gồm ống gỗ được gan với tay cầm vả dùi gõ. Ống gỗ có một phần tạo ra âm thanh thấp, một phần tạo ra âm thanh cao.</t>
  </si>
  <si>
    <t>Nhạc cụ thễ hiện giai điệu, hoà âm</t>
  </si>
  <si>
    <t>Electric keyboard (đàn phím điện tử)</t>
  </si>
  <si>
    <t>GV thực hành, làm mẫu, giảng dạy</t>
  </si>
  <si>
    <t>Thiết bị dùng chung cho các nội dung</t>
  </si>
  <si>
    <t>Bảo quản mẫu vẽ, dụng cụ và sản phẩm học tập.</t>
  </si>
  <si>
    <t>Chất liệu bằng sắt hoặc bằng gỗ; Kích thước (1760x1060x400)mm; ngăn đựng có thể thay đổi được chiều cao, cửa có khóa; chắc chắn, bền vững, đảm bảo an toàn khi sử dụng.</t>
  </si>
  <si>
    <t>Mẫu vẽ</t>
  </si>
  <si>
    <t>Bộ tranh/ ảnh về di sản văn hóa nghệ thuật thế giới thời kì Tiền sử và Cổ đại</t>
  </si>
  <si>
    <t>Giúp giáo viên xây dựng kế hoạch tổ chức hoạt động (giáo án) điện tử, chuẩn bị bài giảng điện tử, chuẩn bị các học liệu điện tử, chuẩn bị các bài tập, bài kiểm tra, đánh giá điện tử phù hợp với Chương trình.</t>
  </si>
  <si>
    <t>- Chức năng tương tác giữa giáo viên và HS; 
- Chức năng hướng dẫn và chuẩn bị các bài tập; 
- Chức năng hỗ trợ chuẩn bị công tác đánh giá. Bộ học liệu đỉện tử bao gồm các video, hình ảnh minh họa, hướng dẫn tổ chức các hoạt động trải nghiệm - hướng nghiệp như: Hoạt động tham quan, cắm trại, thực địa; diễn đàn, sân khấu hóa, hội thảo, hội thi, trò chơi; các hoạt động tình nguyện nhân đạo, lao động công ích, tuyên truyền; hoạt động khảo sát, điều tra, làm dự án nghiên cứu, sáng tạo công nghệ, nghệ thuật.</t>
  </si>
  <si>
    <t xml:space="preserve">Bộ học liệu điện tử được xây dựng theo Chương trình Hoạt động trải nghiệm, hướng nghiệp cấp THCS (CTGDPT 2018), có hệ thống học liệu đỉện tử (hình ảnh, sơ đồ, video, các câu hỏi) đi kèm vả được tổ chức, quản lý thành hệ thống thư viện điện tử, thuận lợi cho tra cứu và sử dụng. Bộ học liệu sử dụng được trên máy tính trong môi trường không kết nối internet. Phải đảm bảo tối thiểu các chức năng: 
- Chức năng hỗ trợ soạn giáo án điện tử; 
- Chức năng hướng dẫn chuẩn bị bài giảng điện tử; 
- Chức năng hướng dẫn và chuẩn bị, chỉnh sửa sử dụng học liệu điện tử (hình ảnh, sơ đồ, video); </t>
  </si>
  <si>
    <t>Hoạt động hướng vào bản thân</t>
  </si>
  <si>
    <t>HS nhận diện về dấu hiệu của thiên tai để có thể tự bảo vệ bản thân</t>
  </si>
  <si>
    <t>Hoạt động hướng đến xã hội</t>
  </si>
  <si>
    <t>Hoạt động Hướng đến tự nhiên</t>
  </si>
  <si>
    <t>Giúp HS nhận biết được một số loại ô nhiễm môi trường, từ đó tham gia tuyên truyền đến người dân địa phưong các biện pháp phòng chống ô nhiễm và bảo vệ môi trường.</t>
  </si>
  <si>
    <t>Hoạt động hưóng vào bản thân</t>
  </si>
  <si>
    <t>Video về một số tình huống nguy hiểm</t>
  </si>
  <si>
    <t>Giúp HS nhận diện được một số tình huống nguy hiểm và biết cách tự bảo vệ trong các tình huống đó</t>
  </si>
  <si>
    <t>Video về một số hành vi giao tiếp ứng xử có văn hóa khi tham gia các hoạt động trong cộng đồng</t>
  </si>
  <si>
    <t>Giúp HS phân tích được một số hành vi giao tiếp ứng xử có văn hóa khi tham gia các hoạt động trong cộng đồng và biết cách thể hiện các hành vi đó khi tham gia các hoạt động cộng đồng.</t>
  </si>
  <si>
    <t>Video về bắt nạt học đường</t>
  </si>
  <si>
    <t>Giúp HS nhận biết được dấu hiệu bắt nạt học đường từ đó có những biện pháp phòng tránh.</t>
  </si>
  <si>
    <t>Hoạt động hưóng đến tự nhiên</t>
  </si>
  <si>
    <t>Giúp HS nhận thức được hậu quả của thiên tai từ đó có ý thức thực hiện và tuyên truyền về những biện pháp để phòng thiên tai và giảm nhẹ rủi ro khi gặp thiên tai</t>
  </si>
  <si>
    <t>Hoạt động hướng nghiệp</t>
  </si>
  <si>
    <t>Video về một số nghề truyền thống điển hình ở một vài địa phương</t>
  </si>
  <si>
    <t>HS nhận biết và mô tả lại được quy trình triển khai một số nghề truyền thống ở một vài địa phương</t>
  </si>
  <si>
    <t>HS trải nghiệm với lao động</t>
  </si>
  <si>
    <t>Bộ công cụ lao động: 
- Bộ dụng cụ làm vệ sinh trường, lớp học bao gồm: Chổi, dụng cụ hốt rác có cán, găng tay lao động phù hợp với HS, khăn lau, khẩu trang y tể, giỏ đựng rác bằng nhựa có quai xách; 
- Bộ dụng cụ chăm sóc hoa, cây trồng thông thường, bao gồm: xẻng, chĩa 3 bằng nhựa, bình tưới cây 4 lít bằng nhựa, kéo cắt cành.</t>
  </si>
  <si>
    <t>Kích thước (400x600x0,5)mm, một mặt màu trắng kẻ li ô li dùng để viết bút dạ xoá được; một mặt màu xanh, dòng kẻ ô vuông trắng dùng để viết phấn.</t>
  </si>
  <si>
    <t>Tủ đựng thiết bị</t>
  </si>
  <si>
    <t>Gắn tranh, ảnh lên bảng</t>
  </si>
  <si>
    <t>Nẹp tranh, bản đồ, lược đồ</t>
  </si>
  <si>
    <r>
      <t xml:space="preserve">Dùng chung cho toàn trường, các môn học và hoạt động giáo dục </t>
    </r>
    <r>
      <rPr>
        <i/>
        <sz val="12"/>
        <rFont val="Times New Roman"/>
        <family val="1"/>
      </rPr>
      <t>(căn cứ điều kiện thực tế cùa nhà trường để lựa chọn các thiết bị dưới đậy cho phù hợp).</t>
    </r>
  </si>
  <si>
    <t>Dùng cho các hoạt động ngoài trời</t>
  </si>
  <si>
    <t>Dùng để đo khối lượng cơ thể học sinh</t>
  </si>
  <si>
    <t>Thiết bị day học tối thiểu cấp Trung học cơ sở - Môn Nghệ thuật (Âm nhạc)</t>
  </si>
  <si>
    <t>Thiết bị dạy học tối thiểu cấp Trung học Cơ sở - Thiết bị dùng chung</t>
  </si>
  <si>
    <t>Giúp giáo viên xây dựng kế hoạch dạy học (giáo án) điện tử phù hợp với Chương trình Ngữ văn ở mỗi lớp.</t>
  </si>
  <si>
    <t>Video/clip/ phim tư liệu về các tác phẩm Bình Ngô đại cáo và thơ Nôm của Nguyễn Trãi</t>
  </si>
  <si>
    <t>Video/clip/ phim tư liệu về thơ Nôm của Hồ Xuân Hương</t>
  </si>
  <si>
    <t>Minh hoạ, phục vụ cho hoạt động tìm hiểu truyện ngắn của Nam Cao</t>
  </si>
  <si>
    <t>Video/clip/ phim tư liệu về thơ của Tố Hữu trước và sau Cách mạng tháng Tám</t>
  </si>
  <si>
    <t>Bộ thiết bị gồm: 
- 01 thước cuộn, có độ dài tối thiểu 10m; 
- Chân cọc tiêu, gồm: 
+ 01 ống trụ bằng nhựa màu đen có đường kính 20mm, độ dày của vật liệu là 04mm; 
+ 03 chân bằng thép CT3 đường kính 07mm, cao 250mm. Sơn tĩnh diện. 
- 01 cọc tiêu: Ống vuông kích thước (12x12)mm, độ dày của vật liệu là 0,8mm, dài 1200mm, được sơn liên tiếp màu trắng, đỏ (chiều dài của vạch sơn là 100mm), hai đầu có bịt nhựa;
- 01 quả dọi bằng đồng đường kính 14mm, dài 20mm; 
- 01 cuộn dây đo có đường kính 2mm, chiều dài tối thiểu 25m. Được quấn xung quanh ống trụ đường kính 80mm, dài 50mm (2 đầu ống có gờ để không tuột dây);</t>
  </si>
  <si>
    <t>- 01 hộp bóng có 3 quả, trong đó có 1 quả bóng xanh, 1 quả bóng đỏ và 1 quả bóng vàng, các quả bóng có kích thước và trọng lượng như nhau với đường kính 35mm (giống quả bóng bàn).</t>
  </si>
  <si>
    <t>Giúp HS thực hành nhận biết, mô tả hình dạng và đặc điểm hình chóp tam giác đều, hình chóp tứ giác đều.</t>
  </si>
  <si>
    <t>Phần mềm toán học hỗ trợ học sinh khám phá, hình thành, thực hành, luyện tập các kiến thức hình học.</t>
  </si>
  <si>
    <t>Phần mềm toán học đảm bảo hỗ trợ HS thực hành vẽ hình và thiết kế đồ hoạ liên quan đến: tam giác đều, hình vuông, hình chữ nhật, hình thoi, hình bình hành, hình thang cân, hình đối xứng; tia phân giác của một góc, đường trung trực của một đoạn thẳng, các đường đặc biệt trong tam giác; hình đồng dạng; đường tròn, tam giác vuông, đa giác đều.</t>
  </si>
  <si>
    <t>Phần mềm toán học hỗ trợ học sinh khám phá, hình thành, thực hành, luyện tập các kiến thức.</t>
  </si>
  <si>
    <t>Phần mềm toán học đảm bảo hỗ trợ HS thực hành vẽ biểu đồ tranh; biểu đồ dạng cột/cột kép; tổ chức dữ liệu vào biểu đồ hình quạt tròn (pie chart); biểu đồ đoạn thẳng (line graph); xác định được tần số; vẽ bảng tần số, biểu đồ tần số, bảng tần số tương đối, biểu đồ tần số tương đối; mô tả thí nghiệm ngẫu nhiên.</t>
  </si>
  <si>
    <t>Đơn vị</t>
  </si>
  <si>
    <t>Bộ tranh về bảo vệ môi trường và tài nguyên thiên nhiên</t>
  </si>
  <si>
    <t>Thích ứng với thay đổi</t>
  </si>
  <si>
    <t>HS nhận biết được một số hành vi tích cực/chưa tích cực tham gia các hoạt động cộng đồng.</t>
  </si>
  <si>
    <t>Dụng cụ thực hành: Gương méo, gương lồi để phục vụ cho việc mô phỏng các tình huống nhận thức bản thân. 
- Bộ thẻ màu hình chữ nhật kích thước (200x600)mm theo mô hình 4 cửa sổ Ohenri với những nội dung khác nhau được in chữ và có thể bóc/dán vào tấm thẻ như sau: 
- Màu vàng: những điều bạn đã biết về bản thân và người khác biết về bạn; 
- Màu xanh: điều bạn không biết về mình nhưng người khác lại biết rõ; 
- Màu đỏ: điều bạn biết về mình nhưng người khác lại không biết, những điều bạn chưa muốn bộc lộ; 
- Màu xám: những dữ kiện mà bạn và người khác đều không nhận biết qua vẻ bề ngoài.</t>
  </si>
  <si>
    <t>A. Phân môn Lịch sử</t>
  </si>
  <si>
    <t>Lược đồ một số di chi khảo cổ học tiêu biểu ở Đông Nam Á vả Việt Nam</t>
  </si>
  <si>
    <t>Phim mô phỏng    đời sống loài người    thời nguyên thủy</t>
  </si>
  <si>
    <t>2. Giao lưu thương mại và văn hóa ở Đông Nam Á từ đầu Công nguyên đến thế kỷ X</t>
  </si>
  <si>
    <t>Các cuộc phát kiến địa lý</t>
  </si>
  <si>
    <t>Việt Nam từ thế kỷ X đến giữa thế kỷ XVI</t>
  </si>
  <si>
    <t>Phim tư liệu số sự kiện tiêu biểu của cuộc cách mạng tư sản Anh (thế kỷ XVII)</t>
  </si>
  <si>
    <t>ĐÔNG NAM Á TỪ NỬA SAU THẾ KỈ XVI ĐẾN THẾ KỈ XIX</t>
  </si>
  <si>
    <t>Phim tài liệu về các cuộc kháng chiến chống thực dân phương Tây xâm lược của nhân dân Đông Nam Á từ thế kỷ XVI đến thế kỷ XIX</t>
  </si>
  <si>
    <t>HS có hiểu biết cụ thể, sinh động hơn về một số cuộc kháng chiến của nhân dân Đông Nam Á chống thực dân phương Tây xâm lược từ thế kỷ XVI đến giữa thế kỷ XIX.</t>
  </si>
  <si>
    <t>Lược đồ phong trào khởi nghĩa nông dân ở Đàng Ngoài, thế kỷ XVIII</t>
  </si>
  <si>
    <t>HS có hiểu biết sâu sắc hơn về phong trào khởi nghĩa nông dân ở Đàng Ngoài, thế kỷ XVIII.</t>
  </si>
  <si>
    <t>HS hiểu biết cụ thể, sinh động về cuộc đời và sự nghiệp của Karl Marx và Friedrich Engels</t>
  </si>
  <si>
    <t>Chủ nghĩa đế quốc và các nước đế quốc phương Tây cuối thế kỷ XIX — đầu thế kỷ XX</t>
  </si>
  <si>
    <t>Chiến tranh thế giới thứ nhất (1914-1918)</t>
  </si>
  <si>
    <t>CHÂU Á TỪ NỬA SAU THẾ KỶ XIX ĐẾN ĐẦU THẾ KỶ XX</t>
  </si>
  <si>
    <t>VIỆT NAM TỪ THẾ KỶ XIX ĐẾN ĐẦU THẾ KỶ XX</t>
  </si>
  <si>
    <t>Việt Nam đầu thế kỷ XX</t>
  </si>
  <si>
    <t>VĂN MINH CHÂU THỔ SÔNG HỒNG VÀ SÔNG CỬU LONG (dùng cho lớp 8 và lớp 9)</t>
  </si>
  <si>
    <t>Bộ gồm 02 phim tài liệu về một số sự kiện quan trọng của cuộc Chiến tranh thế giới II: 
- 01 phim về cuộc chiến tranh tiêu diệt phát xít Đức;
- 01 phim về diễn biến của cuộc chiến tranh ở châu Á - Thái Bình Dương.</t>
  </si>
  <si>
    <t>HS có được hiểu biết cụ thể, cơ bản về tình hình chính trị - quân sự của Việt Nam trong thời gian từ năm 1954 đến năm 1975.</t>
  </si>
  <si>
    <t>Phim tài liệu về một số sự kiện    quan trọng trong lịch sử khu vực Đông Nam Á từ năm 1991 đến nay (2021).</t>
  </si>
  <si>
    <t>Bộ học liệu điện tử được xây dựng theo Chương trình môn học Lịch sử và Địa lý mới (CTGDPT 2018), có hệ thống học liệu điện tử (hình ảnh, sơ đồ, lược đồ, âm thanh, video, các câu hỏi, đề kiểm tra) đi kèm và được tổ chức, quản lý thành hệ thống thư viện điện tử, thuận lợi cho tra cứu và sử dụng. Bộ học liệu sử dụng được trên PC trong môi trường không kết nối internet. Phải đảm bảo tối thiểu các chức năng: 
- Chức năng hỗ trợ soạn giáo án điện tử;
- Chức năng hướng dẫn chuẩn bị bài giảng điện tử;
- Chức năng hướng dẫn và chuẩn bị và sử dụng học liệu điện tử (hình ảnh, sơ đồ, lược đồ, âm thanh, hình ảnh);
- Chức năng hướng dẫn và chuẩn bị các bài.</t>
  </si>
  <si>
    <t>HS xác định trên bản đồ sự phân bố và đặc điểm của các đới thiên nhiên.</t>
  </si>
  <si>
    <t>Chủ đề: Đặc điểm thổ nhưỡng và sinh vật Việt Nam</t>
  </si>
  <si>
    <t>Chủ đề: Vùng Duyên hải Nam Trung Bộ</t>
  </si>
  <si>
    <t>Chủ đề: Vùng Tây Nguyên</t>
  </si>
  <si>
    <t>HS hiểu được hoạt động núi lửa và cảnh quan vùng núi lửa.</t>
  </si>
  <si>
    <t>Chủ đề: Châu Mỹ</t>
  </si>
  <si>
    <t>HS biết thực trạng về suy giảm đa dạng sinh học và sự cần thiết phải bảo vệ đa dạng sinh học ở Việt Nam.</t>
  </si>
  <si>
    <r>
      <t>Bộ gồm 20 dây nối, tiết diện 0,75 mm</t>
    </r>
    <r>
      <rPr>
        <vertAlign val="superscript"/>
        <sz val="12"/>
        <rFont val="Times New Roman"/>
        <family val="1"/>
      </rPr>
      <t>2</t>
    </r>
    <r>
      <rPr>
        <sz val="12"/>
        <rFont val="Times New Roman"/>
        <family val="1"/>
      </rPr>
      <t>, có phích cắm đàn hồi tương thích với đầu nối mạch điện, dài tối thiểu 500mm.</t>
    </r>
  </si>
  <si>
    <t>Thí nghiệm về mạch điện.</t>
  </si>
  <si>
    <t>Thang 1A nội trở 0,17 Ω/V; thang 3A nội trở 0,05 Ω/V; độ chia nhỏ nhất 0,1 A; Đầu ra dạng ổ cắm bằng đồng tương thích với dây nối. Độ chính xác 2,5.</t>
  </si>
  <si>
    <t>Thang đo 6V và 12V; nội trở &gt;1000Ω/V. Độ chia nhỏ nhất 0,1V; độ chính xác 2,5; Đầu ra dạng ổ cắm bằng đồng tương thích với dây nối. Ghi đầy đủ các kí hiệu theo quy định.</t>
  </si>
  <si>
    <t>Bình chia độ</t>
  </si>
  <si>
    <t>Thuỷ tinh trung tính, chịu nhiệt, Ф16mm, chiều cao 160mm, bo miệng, đảm bảo độ bền cơ học.</t>
  </si>
  <si>
    <t>Dùng để lắp ráp các bộ thí nghiệm.</t>
  </si>
  <si>
    <t>Cao su chịu hoá chất, có độ đàn hồi cao, không có lỗ và có lỗ ở giữa có đường kính Ф6mm, gồm: 
- Loại có đáy lớn Ф22mm, đáy nhỏ Ф15mm, cao 25mm; 
- Loại có đáy lớn Ф28mm, đáy nhỏ Ф23mm, cao 25mm; 
- Loại có đáy lớn Ф19mm, đáy nhỏ Ф14mm, cao 25mm; 
- Loại có đáy lớn Ф42mm, đáy nhỏ Ф37mm, cao 30mm.</t>
  </si>
  <si>
    <t>Lọc chất rắn</t>
  </si>
  <si>
    <t>- Tất cả hoá chất được đựng trong lọ nhựa hoặc lọ thuỷ tinh có nắp kín đảm bảo an toàn với từng loại hoá chất. Trên mỗi lọ đều có tem nhãn được ghi đầy đủ các nội dung: tên thông dụng, công thức hoá học, trọng lượng hoặc thể tích, nồng độ, độ tinh khiết, hạn sử dụng, đơn vị cung cấp và các cảnh báo về bảo quản và an toàn. Nhãn đảm bào không phai màu, mất chữ và bám chắc vào lọ trong quá hình vận chuyển và sử dụng; 
- Đối với các hoá chất độc như axit đậm đặc, brom phải có cách thức đóng gói và bảo quản riêng; 
- Các lọ hoá chất được đóng gói trong các thùng có ngăn đựng đảm bào an toàn khi vận chuyển và sử dụng; 
- Đóng gói phù hợp cho từng loại hóa chất cụ thể.</t>
  </si>
  <si>
    <t>Dạng bảng dài 18 cột có đầy đủ các thông số cơ bản: STT, ký hiệu, tên gọi theo danh pháp Quốc tế. Nguyên tử khối. Có phân biệt màu sắc khác nhau cho 3 nhóm nguyên tố: Kim loại; Phi kim và Khí hiếm.</t>
  </si>
  <si>
    <t>Mô tả sự mọc lặn của Mặt Trời hằng ngày</t>
  </si>
  <si>
    <t>Máu và hệ tuần hoàn của cơ thể người</t>
  </si>
  <si>
    <t>Năng lượng và sự biển đổi</t>
  </si>
  <si>
    <t>Tách chất ra khỏi hỗn hợp</t>
  </si>
  <si>
    <t>Gồm: 
- Kính hiển vi, kính lúp (TBDC); 
- Tiêu bản tế bào thực vật (Tiêu bản tế bào rõ nét, nhìn thấy được các thành phần chính (thành tế bào, màng, tế bào chất, nhân); 
- Tiêu bản tế bào động vật (Tiêu bản tế bào rõ nét, nhìn thấy được các thành phần chính (màng, tế bào chất, nhân).</t>
  </si>
  <si>
    <t>Bộ thiết bị chứng minh lực cản của nước</t>
  </si>
  <si>
    <t>Gồm: 
Lực kế lò xo (0 - 5) N, 4 quả kim loại có khối lượng (4x50) g. Giá thang đứng có thước thẳng với độ chia nhỏ nhất 1 mm.</t>
  </si>
  <si>
    <t>Mô tả cách đo tốc độ</t>
  </si>
  <si>
    <t>Trống có đường kính tối thiểu Ф180 mm, cao tối thiểu 200 mm, dùi gõ thích hợp với trống; 
Âm thoa chuẩn dài tối thiểu 200 mm, búa gõ thích hợp bằng cao su.</t>
  </si>
  <si>
    <t>Gồm: 
- Bộ thu nhận số liệu (TBDC) 
- Cảm biến âm thanh có tần số hoạt động 20 ~ 20000 Hz; 
- Loa mini; ống dẫn hướng âm thanh dài tối thiểu 62 cm; có 2 giá đỡ bằng nhau.</t>
  </si>
  <si>
    <t>Bộ dụng cụ và hóa chất thí nghiệm pha chế một dung dịch</t>
  </si>
  <si>
    <t>Bộ dụng cụ thí nghiệm về ảnh hưởng của chất xúc tác</t>
  </si>
  <si>
    <t>Thí nghiệm hydrochloric acid làm đổi màu chất chỉ thị; phản ứng với kim loại</t>
  </si>
  <si>
    <t>Bộ dụng cụ thí nghiệm phân tích ánh sáng trắng bằng lăng kính.</t>
  </si>
  <si>
    <t>Gồm: 
- Nguồn sáng laser (TBDC); 
- Lăng kính tam giác đều bằng thuỷ tinh hữu cơ dày tối thiểu 15 mm, cạnh dài tối thiểu 80 mm và có đế gắn nam châm; 
- Lăng kính phản xạ toàn phần, tam giác vuông cân bằng thuỷ tinh hữu cơ, dày tối thiểu 15 mm, cạnh dài tối thiểu 80 mm và có đế gắn nam châm; 
- Thấu kính hội tụ thuỷ tinh hữu cơ dày tối thiểu 15 mm, chiều cao thiểu 80 mm, có đế gắn nam châm; 
- Thấu kính phân kì thuỷ tình hữu cơ dày tối thiểu 15 mm, chiều cao tối thiểu 80 mm, có đế gắn nam châm; 
- Bản bán trụ bằng thuỷ tinh hữu cơ, dày tối thiểu 15mm, đường kính tối thiểu 80 mm và có đế gán nam châm; 
- Bản hai mặt song song bằng thuỷ tình hữu cơ, dày tối thiêu 15mm, kích thước khoảng (130x30) mm, có đê gắn nam châm.</t>
  </si>
  <si>
    <t>Biến trở, bộ thu nhận số liệu và cảm biến dòng điện (TBDC). Pin có giá lắp pin loại AA, có đầu nối ở giữa; công tắc; bóng đèn; bảng lắp mạch điện,</t>
  </si>
  <si>
    <t>Ống nghiệm (TBDC). Silver nitrate (AgNO3); Glucozo (kết tinh) (C6H12O6) Dung dịch ammonia (NH3) đặc; Giấy phenolphthalein</t>
  </si>
  <si>
    <t>Thí nghiệm tinh bột có phản ứng màu với iodine</t>
  </si>
  <si>
    <t>Minh họa sự tán sắc ánh sáng trắng</t>
  </si>
  <si>
    <t>Cho phép: 
- Quan sát sự tán sắc ánh sáng khi chiếu tia sáng trắng vào lăng kính; 
- Thực hiện thao tác thay đổi màu tia sáng đế thu được dải tán sắc khác nhau.</t>
  </si>
  <si>
    <t>Phần mềm cho phép: 
- Mô phỏng phân tử ethane; 
- Mô phỏng phân tử ethylene; 
- Mô phỏng phân tử ethylic alcohol; 
- Mô phỏng phân tử acetic acid; 
- Mô phỏng phân tử glucose và fructose.</t>
  </si>
  <si>
    <t>Bản vẽ xây dựng</t>
  </si>
  <si>
    <t>Chất liệu chính bằng kim loại, bao gồm: hai trụ bằng ống Ф60 và Ф40 có chiều cao 2000-2200mm; tay xà bằng ống Ф28 đặc và có chiều dài 1500mm; có 4 cọc neo xuống đất và hệ thống tăng đơ căng cáp giữ cột xà.</t>
  </si>
  <si>
    <t>Dùng cho hoạt động giảng dạy của GV và tập luyện, thực hành của HS nội dung chạy cự li ngắn</t>
  </si>
  <si>
    <t>Hình tròn, chất liệu bằng da hoặc giả da, size số 5, chu vi 680-700mm, trọng lượng 400-450g (Theo tiêu chuẩn qui định, loại dùng cho tập luyện).</t>
  </si>
  <si>
    <t>- Cầu môn bóng đá 7 người: Hình chữ nhật, chất liệu bằng kim loại, cột dọc, xà ngang dạng ống tròn được nối với nhau, không vát cạnh, kích thước (6000x2100x1200)mm (RxCxS).
- Lưới: Dạng sợi, chất liệu bằng sợi dù hoặc tương đương, đan mắt cá, mắt lưới nhỏ hơn kích thước của bóng, dược gắn và phủ toàn bộ phía sau cầu môn. (Theo tiêu chuẩn qui định, loại dùng cho tập luyện).</t>
  </si>
  <si>
    <t>Dùng cho hoạt động giảng dạy của GV và tập luyện, thực hành kỹ thuật của HS nội dung Bỏng rổ</t>
  </si>
  <si>
    <t>Đẩy gậy</t>
  </si>
  <si>
    <t>Theo mẫu của nhạc cụ dân tộc, gồm hai mảnh gỗ hình tròn (có kích thước khác nhau) được nối với nhau bằng một thanh mỏng.</t>
  </si>
  <si>
    <t>Bộ 6 tranh rời kích thước (290x210)mm. Bộ tranh minh họa các hình ảnh:
- Hình ảnh HS dọn dẹp nghĩa trang liệt sỹ; 
- Hình ảnh HS chăm sóc giúp đỡ người già; 
- Hình ảnh tình nguyện viên hướng dẫn giao thông; 
- Hình ảnh tặng quà từ thiện; 
- Hình ảnh cứu trợ bão lũ; 
- Hình ảnh dạy học tại lớp học tình thương.</t>
  </si>
  <si>
    <t>Bộ 3 tranh rời kích thước (290x210)mm. Bộ tranh/thẻ minh họa các hình ảnh: 
- Ô nhiễm môi trường nước (ao, hồ, sông, biển); 
- Ô nhiễm môi trường đất (rác thải, túi ni lông, đồ thải); 
- Ô nhiễm môi trường không khí (mùi, khói bụi).</t>
  </si>
  <si>
    <t>Giúp HS nhận diện được một số áp lực của cuộc sống từ đó có những cách ứng phó phù hợp</t>
  </si>
  <si>
    <t>Nẹp treo tranh</t>
  </si>
  <si>
    <t>Khuôn nẹp ống dạng dẹt; kích cỡ dày 6mm, rộng 13mm, dài (1090mm, 1020mm, 790mm, 720mm, 540mm, 290mm), bằng nhựa PVC hoặc tương đương, có 2 móc để treo.</t>
  </si>
  <si>
    <t>Quả bóng đá</t>
  </si>
  <si>
    <t>- Cột rổ: Dạng ống tròn, chất liệu bằng kim loại, được cố định trên mặt sân (hoặc có bánh xe di động). Chiều cao có thể điều chỉnh trong khoảng 2600-3050mm. 
- Bảng rổ: Hình chữ nhật, chất liệu bằng composite hoặc chất liệu khác phù hợp, kích thước (1800x1050)mm, được gắn với cột rổ, có thể hạ, nâng độ cao. 
- Vòng rổ: Hình tròn, chất liệu bằng kim loại, đường kính 450mm và được đan lưới, gắn cố định trên bảng rổ, mặt vòng rổ song song với mặt đất. (Theo tiêu chuẩn qui định, loại dùng cho tập luyện),</t>
  </si>
  <si>
    <t>- Bàn: Hình chữ nhật, có chân đứng vững chắc, chất liệu mặt bàn bằng gỗ ép cứng, độ nảy đều, có chia cách vạch giới hạn ở giữa. Kích thước (2740x1525x760)mm (DxRxC),độ dày mặt bàn 18-30mm. 
- Lưới: Hình chữ nhật dài, chất liệu bằng sợi vải dù hoặc tương đương, mắt lưới nhỏ hơn kích thước quả bóng bàn, chiều dài lưới dài hơn chiều ngang cùa bàn, 2 đầu lưới có hệ thống trục móc gắn chắc chắn ưên mặt bàn, chiều cao lưới 152,5mm so với mặt bàn. (Theo tiêu chuẩn qui định, loại dùng cho tập luyện).</t>
  </si>
  <si>
    <t>Video/clip/ phim tư liệu về tác phẩm Nam quốc sơn hà</t>
  </si>
  <si>
    <t>Giới thiệu tổng quát về châu thổ Sông Hồng và châu thổ Sông Cửu Long</t>
  </si>
  <si>
    <t>Bản đồ kinh tế vùng Đồng bằng sồng Hông</t>
  </si>
  <si>
    <t>Bộ ống dẫn thủy tinh các loại</t>
  </si>
  <si>
    <t>Gồm:
 - Cốc thủy tinh loại 250 ml (TBDC);         
- Thìa cà phê bằng nhựa; Muối hạt 100g để trong lọ nhựa. Đường trắng hoặc đường đỏ 100g đựng trong lọ nhựa.</t>
  </si>
  <si>
    <t>Tế bào -đơn vị cơ sở của sự sống</t>
  </si>
  <si>
    <t>Phần mềm 3D mô phỏng mô hình một số mẫu đơn chất và hợp chất (mẫu kim loại đồng; mẫu khí H2 và khí O2; mẫu nước và mẫu muối ăn) cho phép: 
- Tương tác phóng đại với các mẫu vật để nhìn thấy đơn chất/hợp chất ở kích thước phân tử/nguyên tử; 
- Thấy được sự khác nhau cơ bản giữa hợp chất (các nguyên tử khác nhau) và đơn chất (nguyên tử giống nhau); 
- Mô tả liên kết hóa học, sự hình thành liên kết hóa học (liên kết cộng hóa trị của một số phân tử H2; CI2, NH3, H2O, CO2, N2</t>
  </si>
  <si>
    <t>-17 quả Hydrogen (H), màu trắng, Ф32mm. 
- 9 quả Carbon (C) nối đơn, màu đen, Ф45mm. 
- 10 quả Carbon nối đôi, nối ba, màu ghi, Ф45mm. 
- 6 quả Oxygen (O) nối đơn, màu đỏ, Ф45mm. 
- 4 quả Oxygen nối đôi, màu da cam, Ф45mm. 
- 2 quả Chlorine (Cl), màu xanh lá cây, Ф45mm. 
- 2 quả Lưu huỳnh (S), màu vàng, Ф45mm.
- 3 quả Nitrogen (N), màu xanh coban, Ф45mm. 
- 13 nắp bán cầu (trong đó 2 nắp màu đen, 3 nắp màu ghi, 2 nắp màu đỏ, 1 nắp màu xanh lá cây, 1 nắp màu xanh coban, 1 nắp màu vàng, 3 nắp màu trắng). 
- Hộp đựng có kích thước (410x355x62) mm, độ dày của vật liệu là 6mm, bên trong được chia thành 42 ô đều nhau có vách ngăn.</t>
  </si>
  <si>
    <t>Đối tượng sử dụng</t>
  </si>
  <si>
    <t>GV</t>
  </si>
  <si>
    <t>HS</t>
  </si>
  <si>
    <t>Chất liệu khung chính bằng kim loại, trên khung có nhiều nấc giúp điều chỉnh khoảng cách và góc độ bàn đạp. Vị trí đặt bàn chân được lót cao su dày. Đầu và cuối của bàn đạp có đinh vít để cố định bàn đạp xuống sàn khi sử dụng. (Theo tiêu chuẩn qui định, loại dùng cho tập luyện).</t>
  </si>
  <si>
    <t xml:space="preserve">Bộ 20 thẻ rời, kích thước (148x105)mm, in màu trên nhựa, không cong vênh, chịu được nước, có màu tươi sáng, an toàn trong sử dụng. Mỗi thẻ minh họa: 
- Làng Gốm sứ Bát Tràng (Hà Nội); 
- Làng nghề khảm trai Chuôn Ngọ (Hà Nội); 
- Làng Lụa Vạn Phúc (Hà Đông - Hà Nội); 
- Làng Tranh dân gian Đông Hồ (Bắc Ninh); 
- Làng Trống Đọi Tam (Hà Nam); 
- Làng Đá mỹ nghệ Non Nước (Đà Nẵng); 
- Làng Thúng chai Phú Yên; 
- Làng nghề làm muối Tuyết Diêm; 
- Làng Cói Kim Sơn; 
- Làng nghề đồ gỗ mĩ nghệ La Xuyên (Nam Định); </t>
  </si>
  <si>
    <t>- Làng Gốm Chu Đậu (Hải Dương); 
- Nghề Thêu ren Văn Lâm (Ninh Bình); 
- Làng Chạm bạc Đồng Xâm (Thái Bình); 
- Làng nghề Kim hoàn Kế Môn (Thừa Thiên - Huế); 
- Làng Nón Tây Hồ - Phú Vang (Thừa Thiên Huế); 
- Làng nghề đúc đồng Phước Kiều (Quảng Nam); 
- Làng nghề gốm Bàu Trúc (Ninh Thuận); 
- Làng nghề gốm sứ Lái Thiêu (Bình Dương); 
- Làng Tranh sơn mài Tương Bình Hiệp (Bình Dương); 
- Làng Dệt thổ cẩm Châu Giang (An Giang).</t>
  </si>
  <si>
    <t>05/trường 02/1ớp 05/trường</t>
  </si>
  <si>
    <t xml:space="preserve">Minh họa quy trình triển khai và một số sản phẩm cụ thể của một số nghề truyền thống ở một vài địa phương như: 
- Làng Gốm sứ Bát Tràng (Hà Nội); 
- Làng nghề khảm trai Chuôn Ngọ (Hà Nội); 
- Làng Lụa Vạn Phúc (Hà Đông - Hà Nội); 
- Làng Tranh dân gian Đông Hồ (Bắc Ninh); 
- Làng Trống Đọi Tam (Hà Nam); 
- Làng Đá mỹ nghệ Non Nước (Đà Nẵng); 
- Làng Thúng chai Phú Yên; 
- Làng nghề làm muối Tuyết Diêm; 
- Làng Cói Kim Sơn; 
- Làng nghề đồ gỗ mĩ nghệ La Xuyên (Nam Định); </t>
  </si>
  <si>
    <t>Số lượng</t>
  </si>
  <si>
    <t>- 01 hình hộp chữ nhật có kích thước (120x150x210)mm, các mặt đều là những tấm nhựa trong và có thể mở ra thành hình khai triển của hình hộp chữ nhật (gắn được trên bảng từ). 
- 01 hình lập phương có kích thước (200x200x200)mm, các mặt đều là những tấm nhựa trong và có thể mở ra thành hình khai triển của hình lập phương (gắn được trên bảng từ). 
- 01 hình lăng trụ đứng tam giác có kích thước đáy (120x150x180)mm, chiều cao 210mm, các mặt đều là những tấm nhựa trong và có thể mở ra thành hình khai triển của hình lăng trụ đứng tam giác (gắn được trên bảng từ). 
- 01 hình hộp chữ nhật biểu diễn cách tính thể tích, kích thước trong hộp (200x160x100)mm, trong suốt. Bên trong chứa 1 tấm đáy (200x160x10)mm và 1 cột (10x10x90)mm, sơn ô vuông (10x10)mm bằng hai màu trắng, đỏ.</t>
  </si>
  <si>
    <t>- 01 hình chóp tam giác đều có kích thước cạnh đáy 200 mm, cạnh bên 150 mm, các mặt đều là những tấm nhựa trong và có thể mở ra thành hình khai triển theo đáy của hình chóp tam giác đều (gắn được trên bảng từ). 
- 01 hình chóp tứ giác đều có kích thước cạnh đáy 200 mm, cạnh bên 150 mm, các mặt đều là những tấm nhựa trong và có thể mở ra thành hình khai triển theo đáy của hình chóp tứ giác đều (gắn được trên bảng từ).</t>
  </si>
  <si>
    <t>HS biết thực hiện một số bước đơn giản và phù hợp để phòng tránh và ứng phó với các tình huống nguy hiểm.</t>
  </si>
  <si>
    <t>SL</t>
  </si>
  <si>
    <t>THIẾT BỊ DẠY HỌC TỐI THIỂU CẤP TRUNG HỌC CƠ SỞ - MÔN NGỮ- VĂN</t>
  </si>
  <si>
    <t>Gồm: 
Ống đong hình trụ 100 ml, Cốc thủy tinh loại 100ml, Cân điện tử, Sodium chloride (NaCl); Đường dạng rắn (TBDC). Copper sulfate (CuSO4); Magnesium sulfate (MgSO4)</t>
  </si>
  <si>
    <t>THIẾT BỊ DẠY HỌC TỐI THIỂU CẤP TRUNG HỌC CƠ SỞ - MÔN GIÁO DỤC CÔNG DÂN</t>
  </si>
  <si>
    <t>THIẾT BỊ DẠY HỌC TỐI THIỂU CẤP TRUNG HỌC CƠ SỞ - MÔN LỊCH SỬ VÀ ĐỊA LÝ</t>
  </si>
  <si>
    <t>Gồm: 
- Ống kim loại rỗng, sơn tĩnh điện với Фngoài khoảng 34mm, chiều dài 450mm, trên thân có bộ phận gắn ống dẫn hơi nước nóng vào/ra, có lỗ để cắm nhiệt kế, hai đầu ống có nút cao su chịu nhiệt với lỗ Ф6 mm; 
- Đồng hồ chỉ thị độ giãn nở có độ chia nhỏ nhất 0,01 mm (đồng hồ so cơ khí); 
- 02 thanh kim loại đồng chất (nhôm, đồng) có Ф6 mm, chiều dài 500 mm; 
- Giá đỡ: đế bằng thép chữ U sơn tĩnh điện, có cơ cấu để đỡ Ống kim loại rỗng, một đầu giá có bộ phận định vị thanh kim loại và điều chỉnh được, đầu còn lại có bộ phận gá lắp đồng hồ so tì vào đầu còn lại của thanh kim loại;                                                   
  - Ống cao su chịu nhiệt để dẫn hơi nước đi qua ống kim loại rỗng; 
- Bộ đun nước bằng thủy tinh chịu nhiệt, có đầu thu hơi nước vừa với ống cao su dẫn hơi nước.</t>
  </si>
  <si>
    <t>Gồm: 
- Bảng thép và bộ giá thí nghiệm; Đèn tạo ánh sáng trắng (TBDC);   
- Hai lăng kính tam giác đều bằng thuỷ tinh hữu cơ dày tối thiểu 15 mm, cạnh dài tối thiểu 80 mm, có đế nam châm;
- Màn chắn có khe chắn hẹp và màn quan sát bằng vật liệu đảm bảo độ bền cơ học, kích thước phù hợp, có đế nam châm.</t>
  </si>
  <si>
    <t>THIẾT BỊ DẠY HỌC TỐI THIỂU CẤP TRUNG HỌC CƠ SỞ  MÔN KHOA HỌC TỰ NHIÊN</t>
  </si>
  <si>
    <t>THIẾT BỊ DẠY HỌC TỐI THIỂU CẤP TRUNG HỌC CƠ SỞ - HOẠT ĐỘNG TRẢI NGHIỆM, HƯỚNG NGHIỆP</t>
  </si>
  <si>
    <t>Magnesium (Mg)   dạng mành</t>
  </si>
  <si>
    <t>Bộ băng bó cho người gãy xương tay, xương chân</t>
  </si>
  <si>
    <t>Gồm: 
- Nguồn sáng, thấu kính hội tụ, thấu kính phân kì, giá quang học (TBDC); 
- Màn chắn sáng bằng nhựa cứng màu đen kích thước tối thiểu (80x100) mm, có lỗ tròn mang hình chữ F cao khoảng 25 mm; 
- Màn ảnh bằng nhựa trắng mờ, kích thước tối thiểu (80x100) mm.</t>
  </si>
  <si>
    <t>Bộ học liệu điện tử được xây dựng theo Chương trình môn Ngữ văn mới (CTGDPT 2018), có hệ thống học liệu điện tử (hình ảnh, bản đồ, sơ đồ, lược đồ, âm thanh, video, các câu hỏi, đề kiểm tra) đi kèm và được tổ chức, quản lý thành hệ thống thư viện điện tử, thuận lợi cho tra cứu và sử dụng. Bộ học liệu sử dụng được trên PC trong môi trường không kết nối internet. Phải đảm bảo tối thiểu các chức năng: 
- Chức năng hỗ trợ soạn giáo án điện tử; 
- Chức năng hướng dẫn chuẩn bị bài giảng điện tử; 
- Chức năng hướng dẫn và chuẩn bị và sử dụng học liệu điện tử (hình ảnh, bản đồ, sơ đồ, lược đồ, âm thanh, hình ảnh); 
- Chức năng hướng dẫn và chuẩn bị các bài tập; 
- Chức năng hỗ trợ chuẩn bị công tác đánh giá.</t>
  </si>
  <si>
    <t>Tác giả Tố Hữu</t>
  </si>
  <si>
    <t xml:space="preserve">- Chân chữ H bằng thép có đường kính 19mm, độ dày của vật liệu là 0,9mm, gồm: 
- 02 thanh dài 800mm sơn tĩnh điện màu đen; 
- 01 thanh 600mm sơn tĩnh điện màu đen; 
- 02 thanh dài 250mm sơn tĩnh điện màu đen; 
- 04 khớp nối chữ T bằng nhựa; 
- 02 cái cút nối thẳng bằng nhựa; 
- 04 đầu bịt bằng nhựa; 
- Eke đặc bằng nhôm, có kích thước (12x12x750)mm, độ dày của vật liệu là 0,8mm. Liên kết góc vuông bằng hai má nhựa; 2 thanh giằng bằng thép có kích thước (12x2)mm (trong đó 1 thanh dài 330mm, một thanh dài 430mm); 
- Giác kế: mặt giác kế có đường kính 140mm, độ dày của vật liệu là 2mm. Trên mặt giác kế được chia độ và đánh số (khắc chìm), có gá hình chữ nhật L kích thước (30x10x2)mm, Tất cả được gắn trên chân đế có thể điều chỉnh được thăng bằng và điều chỉnh độ cao từ 400mm đến 1200mm; 
- Ống nối bằng nhựa màu ghi sáng đường kính 22mm, dài 38mm trong có ren M16; 
- Ống ngắm bằng ống nhựa đường kính 27mm, dài 140mm, hai đầu có gắn thủy tinh hữu cơ độ dạy l,3mm, có vạch chữ thập bôi đen 1/4.
</t>
  </si>
  <si>
    <t>Phần mềm toán học đảm bảo hỗ trợ HS thực hành tính số đặc trưng đo xu thế trung tâm và đo mức độ phân tán cho mẫu số liệu không ghép nhóm, ghép nhóm; tính xác suất; tính phân bố nhị thức, tính toán thống kê.</t>
  </si>
  <si>
    <t>HS nhận biết được một số di sản văn hóa ở Việt Nam và những việc cần làm và không nên làm đối với việc bảo tồn di sản văn hóa.</t>
  </si>
  <si>
    <t>HS xác định được một số địa điểm có dấu tích của người nguyên thủy ở Đông Nam Á và trên đất nước Việt Nam.</t>
  </si>
  <si>
    <t>- HS hình dung được sơ lược đời sống của người nguyên thuỷ.</t>
  </si>
  <si>
    <t>HS biết được sơ lược về vị trí địa lý của Đông Nam Á của quốc gia ở các khu vực Đông Nam Á lục địa và Đông Nam Á hải đảo từ nửa sau thế kỷ X đến đầu thế kỷ XVI.</t>
  </si>
  <si>
    <t>CHÂU ÂU VÀ BẮC MỸ TỪ NỬA SAU THẾ KỈ XVI ĐẾN THẾ KỈ XVIII</t>
  </si>
  <si>
    <t>HS có hiểu biết sâu sắc hơn về tình hình Việt Nam từ thế kỷ XVI đến thế kỷ XVIII</t>
  </si>
  <si>
    <t>CHÂU ÂU VÀ BẮC MỸ TỪ CUỐI THẾ KỶ XVIII ĐẾN ĐẦU THẾ KỶ XX</t>
  </si>
  <si>
    <t>Phim tài liệu về khoa học, kỹ thuật, văn học và nghệ thuật của nhân loại trong thời gian từ thế kỉ XVIII-XIX</t>
  </si>
  <si>
    <t>Phim thể hiện một số quá trình tự nhiên, kinh tế, xã hội, văn hóa ở châu thổ sông Hồng và châu thổ sông Cửu Long</t>
  </si>
  <si>
    <t>HS đo nhiệt độ và độ ẩm trong phòng.</t>
  </si>
  <si>
    <t>HS trình bày đặc điểm tự nhiên châu Đại Dương</t>
  </si>
  <si>
    <t>HS nêu đặc điểm địa hình và khoáng sản Việt Nam.</t>
  </si>
  <si>
    <t>Bộ học liệu điện tử được xây dựng theo Chương trình môn học Lịch sử và Địa lý (CTGDPT 2018), có hệ thống học liệu điện tử (hình ảnh, bản đồ, lược đồ, sơ đồ, âm thanh, video/clip, các câu hỏi, đề kiểm tra) đi kèm và được tổ chức, quản lý thành hệ thống thư viện điện tử, thuận lợi cho tra cứu và sử dụng. Bộ học liệu sử dụng được trên máy tính trong môi trường không kết nối internet. Phải đảm bảo tối thiểu các chức năng: 
- Chức năng hỗ trợ soạn kế hoạch bài dạy (giáo án) điện tử. 
- Chức năng hướng dẫn chuẩn bị bài giảng điện tử; 
- Chức năng hướng dẫn và chuẩn bị và sử dụng học liệu điện tử (hình ảnh, bản đồ, sơ đồ, lược đồ, âm thanh, hình ảnh). 
- Chức năng hướng dẫn và chuẩn bị các bài tập. 
- Chức năng hỗ trợ chuẩn bị công tác kiểm tra, đánh giá.</t>
  </si>
  <si>
    <r>
      <rPr>
        <i/>
        <sz val="12"/>
        <rFont val="Times New Roman"/>
        <family val="1"/>
      </rPr>
      <t xml:space="preserve">Bộ thiết bị dạy hình học phẳng gồm: 
</t>
    </r>
    <r>
      <rPr>
        <sz val="12"/>
        <rFont val="Times New Roman"/>
        <family val="1"/>
      </rPr>
      <t xml:space="preserve">- Mô hình tam giác có kích thước cạnh lớn nhất là 100mm; 
- Mô hình hình tròn có đường kính là 100mm, có gắn thước đo độ; 
- 04 chiếc que có kích thước bằng nhau và bằng (2x5x100)mm, ghim lại ở một đầu (để mô tả các loại góc nhọn, vuông, tù, góc kề bù, tia phân giác của một góc, góc đối đỉnh) (gắn được trên bảng từ). </t>
    </r>
    <r>
      <rPr>
        <i/>
        <sz val="12"/>
        <rFont val="Times New Roman"/>
        <family val="1"/>
      </rPr>
      <t>Tất cả các thiết bị trên được làm bằng nhựa, màu sắc tươi sáng, không cong vênh, an toàn với người sử dụng.</t>
    </r>
  </si>
  <si>
    <t>- Chân đế bằng kim loại, sơn tĩnh điện màu tối, khối lượng khoảng 2,5 kg, bền chắc, ổn định, đường kính lỗ 10mm và vít M6 thẳng góc với lỗ để giữ trục đường kính 10mm, có hệ vít chỉnh cân bằng. 
- Thanh trụ bằng inox, Ф10mm gồm 3 loại: 
+ Loại dài 500mm và 1000mm; 
+ Loại dài 360mm, một đầu vê tròn, đầu kia có ren M5 dài 15mm, có êcu hãm; 
+ Loại dài 200mm, 2 đầu về tròn: 5 cái; 
- 10 khớp nối bằng nhôm đúc, (43x20x18) mm, có vít hãm, tay vặn bằng thép.</t>
  </si>
  <si>
    <t>Loại thông dụng (kính lúp cầm tay hoặc kính lúp có giá), G =1,5x, 3x, 5x được in nổi các kí hiệu vào thân.</t>
  </si>
  <si>
    <t>Dài tối thiểu 750 mm bằng hợp kim nhôm có thước với độ chia nhỏ nhất 1mm, có đế vững chắc. Con trượt có vạch chỉ vị trí thiết bị quang học cho phép gắn các thấu kính, vật và màn hứng ảnh.</t>
  </si>
  <si>
    <t>Thuỷ tinh không bọt, nắp thuỷ tinh kín, nút xỏ bấc bằng sứ. Thân (75mm, cao 84mm, cổ 22mm).</t>
  </si>
  <si>
    <t>Gồm: 
- 01 Lọ màu nâu và 04 lọ màu trắng , thuỷ tinh trung tính, chịu nhiệt, dung tích 100ml. Kích thước: Tổng chiều cao 95mm (thân lọ 70mm, cổ lọ 20mm); Đường kính (thân lọ Ф45mm, miệng lọ Ф18mm); Nút nhám kèm công tơ hút (phần nhám cao 20mm, Ф nhỏ 15mm, Ф lớn 18mm); 
- Ống hút nhỏ giọt: Quả bóp cao su được lưu hóa tốt, độ đàn hồi cao. ống thủy tinh Ф 8mm, dài 120mm, vuốt nhọn đầu.</t>
  </si>
  <si>
    <t>Loại thông dụng, có tiêu chuẩn kỹ thuật tối thiểu: độ phóng đại 40-1600 lần; Chỉ số phóng đại vật kính (4x, 10x, 40x, 100x); Chỉ số phóng đại thị kính (10x, 16x); Khoảng điều chỉnh thô và điều chỉnh tinh đồng trục; Có hệ thống điện và đèn đi kèm. Vùng điều chỉnh bàn di mẫu có độ chính xác 0,1 mm (Có thể trang bị từ 1 đến 2 chiếc có cổng kết nối với các thiết bị ngoại vi).</t>
  </si>
  <si>
    <t>Gồm: Hộp đựng nước dài tối thiểu 500 mm, rộng 200 mm, cao 150 mm; Xe gắn tấm cản có cơ cấu để xe chuyển động ổn định, lực kế có độ phân giải tối thiểu 0,02 N; Hoặc xe gắn tấm cản có cơ cấu để xe chuyển động ổn định và cảm biến lực có độ phân giải tối thiểu 0,1 N.</t>
  </si>
  <si>
    <t>Hình chữ nhật, chất liệu bằng vải, kích thước (350x410)mm, Cán dài 460mm, đường kính 15mm, tay cầm 110mm.</t>
  </si>
  <si>
    <t>Dạng sợi, chất liệu bằng cao su hoặc chất liệu khác phù hợp, có lò xo chống mài mòn, dài tối thiểu 2500mm, có cán cầm bằng gỗ hoặc nhựa.</t>
  </si>
  <si>
    <t>- Cột: Chất liệu bằng kim loại, có bánh xe, chốt khóa, tay quay căng lưới; chiều cao 1550mm. 
- Lưới: Hình chữ nhật dài, chất liệu bằng sợi vải dù hoặc tương đương. Kích thước (6100x750)mm (DxC), viền lưới rộng 20mm, kích thước mắt lưới 20-23mm. (Theo tiêu chuẩn qui định, loại dùng cho tập luyện).</t>
  </si>
  <si>
    <t>- Cột: Chất liệu bằng kim loại, có bánh xe, chốt khóa, tay quay căng lưới; chiều cao tối đa 1700mm. 
- Lưới: Hình chữ nhật dài, chất liệu bằng sợi vải dù hoặc tương đương. Kích thước (7100x750)mm (DxC), viền lưới rộng 20mm, kích thước mắt lưới 20-23mm. (Theo tiêu chuẩn qui định, loại dùng cho tập luyện).</t>
  </si>
  <si>
    <t>Bàn cờ: Hình vuông, chất liệu bằng gỗ hoặc chất liệu khác phù hợp. Kích thước (400x400)mm. Quân cờ: chất liệu bằng nhựa hoặc chất liệu khác phù hợp, kích thước: Vua cao 80mm, đế 25mm; Bình cao 33mm, đế 20mm (Theo tiêu chuẩn qui định, loại dùng cho tập luyện).</t>
  </si>
  <si>
    <t>- Bàn cờ; Hình vuông, chất liệu mặt bàn bằng kim loại có từ tính, kích thước (800x800)mm, có móc treo; 
- Quân cờ: chất liệu bằng nhựa hoặc chất liệu khác phù hợp, kích thước phù hợp với các ô trên bàn cờ, có nam châm gắn mặt sau. (Theo tiêu chuẩn qui định, loại dùng cho tập luyện).</t>
  </si>
  <si>
    <t>Theo mẫu của loại trống thông dụng, gồm trống và một dùi gõ. Trống có đường kính 180mm, chiều cao 75mm.</t>
  </si>
  <si>
    <t>Theo mẫu của nhạc cụ thông dụng. Loại phổ biến, đường kính 270mm, chiều cao 50mm.</t>
  </si>
  <si>
    <t>Chủ đề dạy học</t>
  </si>
  <si>
    <t>Tên thiết bị</t>
  </si>
  <si>
    <t>Mục đích sử dụng</t>
  </si>
  <si>
    <t>THIẾT BỊ DẠY HỌC TỐI THIỂU CẤP TRUNG HỌC CƠ SỞ-MÔN TOÁN</t>
  </si>
  <si>
    <t>Mô tả chi tiết thiết bị</t>
  </si>
  <si>
    <t>Bộ tranh minh họa hình ảnh một số truyện tiêu biểu gồm: truyện hiện đại, truyện truyền thuyết, truyện cổ tích, truyện đồng thoại. Bộ tranh gồm 02 tờ: 
- 01 tranh minh họa về một số nhân vật nổi tiếng trong các truyện truyền thuyết và cổ tích (Thánh Gióng; Thạch Sanh); 
- 01 tranh minh họa một số nhân vật truyện đồng thoại như: Dế Mèn, Bọ Ngựa, Rùa Đá; hoặc tranh minh họa cho các truyện hiện đại như: Bức tranh em gái tôi, Điều không tính trước.</t>
  </si>
  <si>
    <r>
      <t xml:space="preserve">Bộ tranh mô hình hóa các thành tố của văn bản truyện: mô hình cốt truyện và các thành tố của truyện đề tài, chủ đề, chi tỉết, nhân vật); mô hình đặc điểm nhân vật (hình dáng, cử chỉ, hành động, ngôn ngữ, </t>
    </r>
    <r>
      <rPr>
        <i/>
        <sz val="12"/>
        <rFont val="Times New Roman"/>
        <family val="1"/>
      </rPr>
      <t>ý</t>
    </r>
    <r>
      <rPr>
        <sz val="12"/>
        <rFont val="Times New Roman"/>
        <family val="1"/>
      </rPr>
      <t xml:space="preserve"> nghĩ); mô hình lời người kể chuyện (kể theo ngôi thứ nhất và kể theo ngôi thứ ba) và lời nhân vật. Bộ tranh gồm 03 tờ: 
- 01 tranh vẽ các thành phần của một cốt truyện thông thường; 
- 01 tranh vẽ mô hình đặc điểm nhân vật (hình dáng, cử chỉ, hành động, ngôn ngữ, ý nghĩ); 
- 01 tranh minh họa ngôi kể thứ nhất và ngôi kể thứ 3; lời nhân vật và lời người kể chuyện.</t>
    </r>
  </si>
  <si>
    <t>Bộ tranh dạy các tác phẩm thơ, thơ lục bát, thơ có yếu tố tự sự và miêu tả (số tiếng, số dòng, vần, nhịp của thơ lục bát). Bộ tranh gồm 02 tờ: 
- 01 tranh mô hình hóa các yếu tố tạo nên bài thơ nói chung: số tiếng, vần, nhịp, khổ, dòng thơ; 
- 01 tranh minh họa cho mô hình bài thơ lục bát và bài thơ có yếu tố tự sự và miêu tả (có thể tích hợp tranh đầu luôn cho 1 trong 2 loại bài thơ này).</t>
  </si>
  <si>
    <t>Bộ tranh bìa sách một số cuốn Hồi kí và Du kí nổi tiếng. Bộ tranh gồm 02 tờ: 
- 01 tranh minh họa bìa sách một số cuốn Hồi kí và Du kí nổi tiếng và tiêu biểu; 
- 01 tranh minh họa cho các hình thức ghi chép, cách kể sự việc, người kể chuyện ngôi thứ nhất của tác phẩm kí.</t>
  </si>
  <si>
    <t>Tranh mô hình hóa các yếu tố hình thức của văn bản nghị luận: mở bài, thân bài, kết bài; Bảng nêu ý kiến, lí lẽ, bằng chứng (kiểm chứng được và không kiểm chứng được) và mối liên hệ giữa các ý kiến, lí lẽ, bằng chứng. Bộ tranh gồm 02 tờ: 
- 01 tranh minh họa bố cục bài văn nghị luận (mở bài, thân bài, kết bài, các ý lớn); 
- 01 tranh minh họa cho ý kiến, lí lẽ, bằng chứng và mối quan hệ của các yếu tố đó.</t>
  </si>
  <si>
    <t>Tranh một số dạng/loại văn bản thông tin thông dụng. Tranh mô hình hóa các yếu tố hình thức của văn bản thông tin. Bộ tranh gồm 02 tờ: 
- 01 tranh minh họa một số dạng/loại văn bản thông tin thông dụng; 
- 01 tranh minh họa các yếu tố hình thức của văn bản thông tin như: nhan đề, sa pô, đề mục, chữ đậm, số thứ tự và dấu đầu dòng trong văn bản.</t>
  </si>
  <si>
    <t>01 tranh minh họa về: 
- Mô hình hóa quy trình viết 1 văn bản: chuẩn bị trước khi viết; tìm ý và lập dàn ý; viết bài; xem lại và chỉnh sửa, rút kinh nghiệm; 
- Sơ đồ tóm tắt nội dung chính của một số văn bản đơn giản dưới dạng sơ đồ tư duy.</t>
  </si>
  <si>
    <t>Bộ tranh minh họa về Sơ đồ mô hình một số kiểu văn bản tiêu biểu có trong chương trình gồm: văn bản tự sự, văn bản miêu tả, văn bản biểu cảm, văn bản nghị luận, văn bản thuyết minh; Biên bản cuộc họp. Bộ tranh gồm 5 tờ: 
- 01 tranh minh họa mô hình bố cục bài văn tự sự kể lại một trải nghiệm hoặc kể lại một truyện truyền thuyết, cổ tích;
- 01 tranh minh họa mô hình bố cục bài văn miêu tả một cảnh sinh hoạt; 
- 01 tranh minh họa mô hình bố cục bài văn trình bày ý kiến về một hiện tượng; 
- 01 tranh minh họa mô hình bố cục bài văn thuyết minh thuật lại một sự kiện; 
- 01 tranh minh họa mô hình bố cục một biên bản cuộc họp.</t>
  </si>
  <si>
    <t>Cung cấp tư liệu dạy học đọc hiểu tác phẩm Nam quốc sơn hà, gồm: 
- Giới thiệu triều đại nhà Lý, đặc biệt là công cuộc chống quân Tống, bảo vệ chủ quyền đất nước; 
- Hình ảnh trang sách có in bài thơ Nam quốc sơn hà (nguyên tác và bản dịch) có kèm giọng đọc bài thơ (cả phiên âm chữ Hán và bản dịch thơ) kèm lời bình luận về tác phẩm; 
- Ý kiến phát biểu của một số nhà phê bình văn học về ý nghĩa và giá trị của bài thơ trong lịch sử Việt Nam.</t>
  </si>
  <si>
    <t>Cung cấp tư liệu dạy học đọc hiểu tác phẩm Hịch tướng sĩ, bao gồm: 
- Giới thiệu về triều đại nhà Trần và 3 lần chống giặc Nguyên Mông; 
- Giới thiệu về tác giả Trần Quốc Tuấn (danh tướng kiệt xuất của dân tộc, chỉ huy quân đội đánh tan 2 cuộc xâm lược của quân Nguyên - Mông); 
- Ý kiến phát biểu của một số nhà phê bình văn học nói về tác phẩm Hịch tướng sĩ (hoàn cảnh sáng tác, thể loại, giá trị nội dung và nghệ thuật); 
- Giọng đọc diễn cảm một số trích đoạn tiêu biểu trong bài Hịch tướng sĩ và lời bình luận tác phẩm.</t>
  </si>
  <si>
    <t>Cung cấp tư liệu dạy học đọc hiểu tác phẩm Bỉnh Ngô đại cáo, bao gồm: 
- Giới thiệu về vai trò của Nguyễn Trãi trong cuộc khởi nghĩa Lam Sơn; - Giới thiệu về tác giả Nguyễn Trãi (nhà chính trị, nhà thơ, nhà văn lớn nhất ở triều đại nhà Lê); 
- Ý kiến phát biểu của một số nhà phê bình văn học nhận định, đánh giá về tác phẩm Bình Ngô đại cáo (hoàn cảnh sáng tác, thể loại, giá trị nội dung và nghệ thuật); 
- Ý kiến phát biểu của một số nhà phê bình văn học về thơ Nguyễn Trãi; 
- Giọng đọc diễn cảm một số trích đoạn tiêu biểu trong bài Bình Ngô đại cáo; giọng đọc/lời bình luận một số bài thơ Nôm tiêu biểu.</t>
  </si>
  <si>
    <t>Cung cấp tư liệu dạy học đọc hiểu các thể loại truyện dân gian: 
- Lời thuyết minh hoặc ý kiến phân tích của các nhà nghiên cứu văn học dân gian về một số yếu tố của truyện truyền thuyết, cổ tích, như: cốt truyện, nhân vật, lời người kể chuyện và lời nhân vật (có xen hình ảnh minh hoạ từ các truyện tranh hoặc các trích đoạn phim hoạt hình được chuyển thể từ:
+ Truyện truyền thuyết; 
+ Truyện cổ tích; 
+ Truyện ngụ ngôn; 
+ Truyện cười; 
- Một số ý kiến đánh giá chung của các nhà nghiên cứu, phê bình văn học về kho tàng truyện dân gian Việt Nam.</t>
  </si>
  <si>
    <r>
      <t xml:space="preserve">Cung cấp tư liệu dạy học đọc hiểu tác phẩm Truyện Kiều, bao gồm: 
- Giới thiệu về bối cảnh xã hội ở triều đại cuối nhà Hậu Lê - đầu nhà Tây Sơn (hoặc triều đại Gia Long); 
- Giới thiệu khái quát cuộc đời, sự nghiệp, tài năng của đại thi hào dân tộc Nguyễn Du; 
</t>
    </r>
    <r>
      <rPr>
        <i/>
        <sz val="12"/>
        <rFont val="Times New Roman"/>
        <family val="1"/>
      </rPr>
      <t xml:space="preserve">- </t>
    </r>
    <r>
      <rPr>
        <sz val="12"/>
        <rFont val="Times New Roman"/>
        <family val="1"/>
      </rPr>
      <t>Ý kiến phát biểu của một số nhà phê bình văn học nhận định giá trị nội dung và nghệ thuật của Truyện Kiều.</t>
    </r>
  </si>
  <si>
    <t>Cung cấp tư liệu dạy học đọc hiểu thơ Nôm của Hồ Xuân Hương: 
- Tư liệu về bối cảnh thời đại (cuối thế kỉ XVIII - đầu thế kì XIX) kết hợp phụ đề hoặc giọng đọc/ bình luận một số bài thơ Nôm của Hồ Xuân Hương phản ánh thời cuộc và thân phận người phụ nữ; 
- Ý kiến của một số nhà nghiên cứu, phê bình văn học về nghệ thuật thơ Nôm của Hồ Xuân Hương.</t>
  </si>
  <si>
    <t>Cung cấp tư liệu dạy học đọc hiểu thơ Nôm của Nguyễn Đình Chiểu: 
- Tư liệu về bối cảnh thời đại xã hội Việt Nam nửa cuối thế kỉ XIX; 
- Tư liệu về quê hương Nguyễn Đình Chiểu, về thân thế và sự nghiệp Nguyễn Đình Chiểu, kết hợp phụ đề hoặc giọng đọc/bình luận một số bài thơ phản ánh thời cuộc, cốt cách Nguyễn Đình Chiểu ở mỗi chặng đường đời; 
- Ý kiến của một số nhà nghiên cứu, phê bình văn học về giá trị nội dung và đặc sắc nghệ thuật thơ Nôm của Nguyễn Đình Chiểu.</t>
  </si>
  <si>
    <t>Cung cấp tư liệu dạy học đọc hiểu thơ Nôm của Nguyễn Khuyến: 
- Tư liệu về bối cảnh thời đại xã hội Việt Nam nửa cuối thể kỉ XIX đầu thế kỉ XX; 
- Tư liệu về quê hương Hà Nam của Nguyễn Khuyến, về thân thế và sự nghiệp Nguyễn Khuyến, kết hợp phụ đề hoặc giọng đọc/bình luận một số bài thơ Nôm phản ánh cảnh vật làng quê Bắc bộ, cảnh nước mất nhà tan, cốt cách, tâm sự của Nguyễn Khuyến; 
- Ý kiến của một số nhà nghiên cứu, phê bình văn học về giá trị nội dung và đặc sắc nghệ thuật thơ Nôm của Nguyễn Khuyến.</t>
  </si>
  <si>
    <t>Cung cấp tư liệu dạy học đọc hiểu thơ văn Nguyễn Ái Quốc - Hồ Chí Minh: 
- Tư liệu về thời đại, cuộc đời, thân thế, sự nghiệp của Chủ tịch Hồ Chí Minh; 
- Tư liệu về sự nghiệp sáng tác thơ văn của Nguyễn Ái Quốc - Hồ Chí Minh; 
- Ý kiến của một số nhà nghiên cứu, phê bình văn học về thơ văn Nguyễn Ái Quốc - Hồ Chí Minh (quan điểm sáng tác, thể loại, tư tưởng và nghệ thuật), kết hợp phụ đề hoặc giọng đọc/bình luận một số bài thơ, đoạn văn trong các tác phẩm của Nguyễn Ái Quốc - Hồ Chí Minh.</t>
  </si>
  <si>
    <t>Cung cấp tư liệu dạy học đọc hiểu truyện ngắn Nam Cao: 
- Tư liệu về bối cảnh xã hội Việt Nam giai đoạn trước Cách mạng tháng Tám và dòng văn học hiện thực giai đoạn 1930-1945; 
- Ý kiến của một số nhà nghiên cứu, phê bình văn học về nhà văn Nam Cao (một trong những cây bút hiện thực xuất sắc nhất của văn học hiện thực trước Cách mạng), ý kiến bình luận về giá trị nội dung và đặc sác nghệ thuật của truyện ngắn Nam Cao; 
- Tư liệu/trích đoạn một số bộ phim chuyển thể từ truyện ngắn Nam Cao.</t>
  </si>
  <si>
    <t>Cung cấp tư liệu dạy học đọc hiểu thơ Xuân Diệu: 
- Tư liệu về bối cảnh xã hội Việt Nam giai đoạn trước Cách mạng tháng Tám và phong trào Thơ mới; 
- Ý kiến của một số nhà nghiên cứu, phê bình văn học về thơ Xuân Diệu trước Cách mạng tháng Tám; kết hợp phụ đề hoặc giọng đọc/ bình luận một số câu thơ/bài thơ đặc trưng cho phong cách thơ Xuân Diệu.</t>
  </si>
  <si>
    <t>Cung cấp tư liệu dạy học đọc hiểu thơ Tố Hữu: 
- Tư liệu về bối cảnh xã hội Việt Nam giai đoạn trước và sau Cách mạng tháng Tám và thơ văn Cách mạng; 
- Ý kiến của một số nhà nghiên cứu, phê bình văn học về thơ Tố Hữu; kết hợp phụ đề hoặc giọng đọc/bình luận một số câu thơ/bài thơ đặc trưng cho phong cách thơ Tố Hữu.</t>
  </si>
  <si>
    <t>Cung cấp tư liệu dạy học đọc hiểu tác phẩm (kí) của Nguyễn Tuân: 
- Ý kiến của một số nhà nghiên cứu, phê bình văn học về một số nét đặc sắc trong tác phẩm kí của nhà văn Nguyễn Tuân; kết hợp phụ đề hoặc giọng đọc một số trích đoạn kí;
- Tư liệu những hình ảnh về địa danh, sự vật xuất hiện trong kí của Nguyễn Tuân kèm lời thuyết minh.</t>
  </si>
  <si>
    <t>Những đoạn phim tư liệu về tác giả, hoàn cảnh sáng tác và những vấn đề được nêu ra trong kịch của Nguyễn Huy Tưởng.</t>
  </si>
  <si>
    <t>Bộ thiết bị để vẽ trên bảng gồm: 
- 01 chiếc thước thẳng dài tối thiểu 500mm, độ chia nhỏ nhất là 01 mm; 
- 01 chiếc compa dài 400mm với đầu được thiết kế thuận lợi khi vẽ trên bảng bằng phấn, bút dạ, một đầu thuận lợi cho việc cố định trên mặt bảng; 
- 01 thước đo góc đường kính 300mm, có hai đường chia độ, khuyết ở giữa; 
- 01 chiếc ê ke vuông, kích thước (400x400)mm. 
Tất cả các thiết bị trên được làm bằng nhựa/gỗ hoặc vật liệu khác có độ cứng tương đương, không cong vênh, màu sắc tươi sáng, an toàn với người sử dụng.</t>
  </si>
  <si>
    <r>
      <t xml:space="preserve">- 01 hình trụ đường kính đáy 100mm, cao 150mm, độ dày của vật liệu là 2mm.
- 01 hình nón đường kính đáy 100mm, cao 150mm, độ dày của vật liệu là 2mm.
- 01 hình cầu đường kính ngoài 100mm. 
- 01 hình trụ đường kính trong 100mm, cao 110mm. 
- 01 phễu có đường kính miệng phễu 60 mm. 
- 01 mô hình động dạng khối tròn xoay gồm động cơ nhỏ có trục thẳng đứng, quay tròn được và dễ gắn các mảnh hình: hình tròn, hình tam giác cân, hình chữ nhật bằng nhựa màu. 
</t>
    </r>
    <r>
      <rPr>
        <i/>
        <sz val="12"/>
        <rFont val="Times New Roman"/>
        <family val="1"/>
      </rPr>
      <t>Tất cả các thiết bị trên được làm bằng nhựa, màu sắc tươi sáng, không cong vênh, an toàn với người sử dụng.</t>
    </r>
  </si>
  <si>
    <t>Bộ tranh gồm 03 tờ. Minh họa: 
- Hình ảnh gia đình tứ đại đồng đường; 
- Hình ảnh sum vầy, đoàn tụ gia đình dịp Tết cổ truyền; 
- Hình ảnh về truyền thống hiếu học của dòng họ.</t>
  </si>
  <si>
    <t>Tranh gồm 01 tờ. Minh họa: 
- Hình ảnh tiễn thanh niên lên đường nhập ngũ.</t>
  </si>
  <si>
    <t>Bộ tranh gồm 03 tờ. Nội dung tranh thể hiện: 
- Truyền thống giữ nước: hình ảnh chiến sĩ đang bảo vệ biên cương, hải đảo; 
- Truyền thống văn hóa: Lễ hội đền Hùng; 
- Truyền thống hiếu học: Hình ảnh Văn miếu Quốc Tử Giám.</t>
  </si>
  <si>
    <t>Bộ tranh gồm 05 tờ. Nội dung minh họa: 
- Giúp đỡ đồng bào lũ lụt; 
- Chăm sóc người già/tàn tật; 
- Hiến máu nhân đạo; 
- Trao nhà tình nghĩa; 
- Chăm sóc trẻ mồ côi.</t>
  </si>
  <si>
    <t>Bộ tranh gồm 02 tờ. Minh họa: 
- Một người đang siêng năng làm việc, đối nghịch là 1 người lười nhác nhưng mơ tưởng đến cuộc sống tốt đẹp; 
- Hình ảnh Bác Hồ đang ngồi làm việc trên máy chữ hoặc đang viết.</t>
  </si>
  <si>
    <t>Tranh gồm 01 tờ. Nội dung thể hiện: HS tự giác, tích cực học tập: đọc sách ở thư viện, quyết tâm nói tiếng Anh thành thạo.</t>
  </si>
  <si>
    <t>Tranh gồm 01 tờ. Nội dung tranh thể hiện: Nhóm HS đang cần cù chế tạo rôbot.</t>
  </si>
  <si>
    <t>Bộ tranh gồm 02 tờ. Nội dung tranh thể hiện: 
1. Hành vi đúng: Mọi người tham gia tết trồng cây. 
2. Hành vi chưa đúng trong bảo vệ môi trường: chặt phá cây, săn bắt động vật hoang dã.</t>
  </si>
  <si>
    <t>Tranh gồm 01 tờ. Nội dung tranh thể hiện sơ đồ các cách ứng phó với tình huống căng thẳng: 
- Xác định các dấu hiệu cảnh báo; 
- Hít thở sâu; 
- Tập thể dục, thiền, yoga; 
- Giấc ngủ có chất lượng; 
- Tìm sự phân tâm lành mạnh (viết nhật kí, nghe nhạc, chơi thú cưng); 
- Nhìn về khía cạnh tươi sáng (hài hước, tham gia từ thiện, hoạt động XH).</t>
  </si>
  <si>
    <t>Bộ tranh gồm 02 tờ. Nội dung tranh thể hiện: 
1. Sơ đồ cách xác định mục tiêu cá nhẫn gồm các bước: 
- Tầm quan trọng của mục tiêu; 
- Đo lường mục tiêu; 
- Các yếu tố đảm bảo mục tiêu: nguồn lực, phương tiện, nhân lực; 
- Dự đoán rủi ro cỏ thể gặp vả cách khắc phục; 
- Thời gian thực hiện. 
2. Sơ đồ cách lập kế hoạch để thực hiện mục tiêu: 
- Xác định khối lượng công việc cụ thể cần làm, phương tiện cần thiết, nhân lực thực hiện; 
- Mốc thời gian phải hoàn thành; 
- Đánh giá và điều chỉnh kế hoạch.</t>
  </si>
  <si>
    <t>Bộ tranh gồm 03 tờ, mô tả kĩ năng, các bước hoặc sơ đồ/quy trình về: 
- Hướng dẫn kĩ năng thoát khỏi đám cháy khi xảy ra cháy, hỏa hoạn trong nhà; 
- Hướng dẫn về phòng chống đuối nước và kĩ năng sơ cấp cứu nạn nhân; 
- Hướng dẫn kĩ năng phòng chống thiên tai (bão, lũ, sạt lở đất).</t>
  </si>
  <si>
    <t>Tranh gồm 01 tờ. Nội dung thể hiện sơ đồ các kĩ năng ứng phó với bạo lực học đường bao gồm: 
- Kĩ năng ứng phó trước khi bạo lực học đường xảy ra: nhận biết được dấu hiệu của bạo lực, chia sẻ với thầy cô, cha mẹ, các bạn, rèn luyện trau dồi bản thân (hòa đồng, tham gia nhóm bạn, tập võ); 
- Kĩ năng ứng phó khi bạo lực học đường xảy ra: kiềm chế cảm xúc tiêu cực (nói nhẹ nhàng, lảng đi nơi khác), kêu cứu, bỏ chạy nếu bị đánh, tìm người tin cậy để chia sẻ (thầy cô, cha mẹ, báo công an); 
- Kĩ năng ứng phó sau khi bạo lực học đường xảy ra: không nghĩ cách trả thù, không bỏ học, tìm cách giảm bớt căng thẳng.</t>
  </si>
  <si>
    <t>Tranh gồm 01 tờ. Nội dung tranh thể hiện lược đồ cách phòng chống bạo lực gia đình: 
- Duy trì sự tôn trọng, bình đẳng, chia sẻ, yêu thương của các thành viên trong gia đình, không ngừng học tập nâng cao nhận thức, ngăn ngừa tư tưởng gia trưởng, lạc hậu; 
- Xây dựng kế hoạch an toàn khi bị bạo lực gia đình: tránh cãi vã với người gây bạo lực, nghĩ đến 1 vài địa chỉ có thể tìm đến ở tạm trong vài ngày, biết số điện thoại để liên lạc với người có trách nhiệm hòa giải, bảo vệ như: đại diện chính quyền, Hội phụ nữ, Hội Cựu chiến binh, cơ sở y tế.</t>
  </si>
  <si>
    <t>Tranh thực hành gồm 01 tờ. Nội dung tranh thể hiện: Hướng dẫn cách thích ứng với những thay đổi: 
- Chấp nhận thực tại, biết cách điều khiển cảm xúc; 
- Hướng tới tương lai, thiết lập lại các mục tiêu, tập trung vào các điều tích cực; 
- Tin tưởng vào bản thân và tương lai.</t>
  </si>
  <si>
    <t>Bộ tranh thực hành gồm 02 tờ. Nội dung tranh thể hiện: 
- Hình ảnh hướng dẫn một số biện pháp tiết kiệm nước của Tổng công ty nước; 
- Hình ảnh hướng dẫn một số biện pháp tiết kiệm điện của EVN.</t>
  </si>
  <si>
    <t>Tranh gồm 01 tờ. Nội dung tranh thể hiện: lược đồ các nguyên tắc quản lí tiền: 
- Chi tiêu tiền hợp lý, hiệu quả: chỉ mua những thứ thật cần thiết, không chi vượt quá mức tiền cho phép; 
- Thực hành tiết kiệm tiền: có mục tiêu tiết kiệm và thực hiện được mục tiêu đó; 
- Tìm cách kiếm tiền tăng thu nhập phù hợp với điều kiện của HS.</t>
  </si>
  <si>
    <t>Tranh gồm 01 tờ. Nội dung tranh thể hiện: 
- Mô phỏng căn cước của công dân nước Việt Nam; 
- Mô phỏng giấy khai sinh.</t>
  </si>
  <si>
    <t>Bộ tranh gồm 04 tờ. Nội dung tranh thể hiện các quyền trẻ em gồm: 
- Quyền được sống;
- Quyền được phát triển; 
- Quyền được bảo vệ; 
- Quyền được tham gia.</t>
  </si>
  <si>
    <t>Tranh gồm 01 tờ. Nội dung thể hiện sơ đồ cách phòng chống tệ nạn ma túy: 
- Không tham gia sử dụng, vận chuyển, mua bán tàng trữ trái phép chất ma túy; 
- Không xúi giục người khác tham gia vào tệ nạn ma túy; 
- Khi phát hiện cá nhân, tổ chức có liên quan đến ma túy cần báo ngay cho cơ quan công an gần nhất; 
- Quan tâm, động viên, giúp đỡ người cai nghiện tái hòa nhập cộng đồng, không kỳ thị xa lánh người cai nghiện;                      
- Tích cực tham gia tuyên truyền phòng tránh ma túy.</t>
  </si>
  <si>
    <t>Tranh gồm 01 tờ. Nội dung tranh thể hiện những việc cần làm đế phòng ngừa tai nạn vũ khí cháy nổ và các chất độc hại bao gồm: 
- Không tàng trữ, vận chuyển, buôn bán, sử dụng trái phép các loại vũ khí cháy nổ và các chất độc hại; 
- Thực hiện nghiêm chỉnh qui định về phòng ngừa vũ khí cháy nổ và các chất độc hại; 
- Tố cáo những hành vi vi phạm hoặc xúi giục người khác.</t>
  </si>
  <si>
    <t>Minh họa: 
- Tham gia gói bánh chưng cùng các bạn trong lớp làm quà tặng các bạn có hoàn cảnh khó khăn. 
- Các bạn trong chi đội tổ chức đỉ thăm hỏi gia đình thương binh liệt sĩ nhân ngày 27-2 nhưng 2 bạn trong chi đội rủ nhau đi chơi không tham gia.</t>
  </si>
  <si>
    <t>Thể hiện tình huống thực tế về việc trung thực với thầy giáo, trung thực với bạn bè.</t>
  </si>
  <si>
    <t>Thể hiện tình huống thực tế: 
- HS bênh vực cho hành vi giở vở chép bài của bạn trong giờ kiểm tra; 
- Một HS nam chạy đến bênh vực bạn nhỏ đang đi trên đường bị một nhóm bạn trêu ghẹo, bắt nạt.</t>
  </si>
  <si>
    <t>Minh họa việc HS giúp cha mẹ công việc gia đình, rèn luyện tính ngăn nắp, gọn gàng, tự giác học và làm bài đúng giờ.</t>
  </si>
  <si>
    <t>Thể hiện tình huống thực tế: bán hàng online không giữ chữ tín (giao hàng không đúng như quảng cáo) khiến khách hàng bất bình dẫn đến việc kinh doanh thất bại.</t>
  </si>
  <si>
    <t>Minh họa: giới thiệu di sản văn hóa vật thể thế giới ở Việt Nam (Phố cổ Hội An, Hoàng thành Thăng Long, thành nhà Hồ) và các di sản văn hóa phi vật thể thế giới ở Việt Nam ( Nhã nhạc cung đình, ca trù, quan họ) được UNESCO công nhận. Đồng thời cũng thể hiện những việc cần làm ( tu bổ, tôn tạo, bảo vệ di sản) và những việc không nên làm trong bảo tồn các di sản (viết, vẽ lên bia đá, hái hoa, dẫm đạp vào vườn hoa để chụp ảnh).</t>
  </si>
  <si>
    <t>Minh họa: đất nước bị tàn phá do chiến tranh và được xây dựng phát triển trong hòa bình.</t>
  </si>
  <si>
    <t>Minh họa: tình huống thực tế về tiết kiệm điện, tiết kiệm tài nguyên nước.</t>
  </si>
  <si>
    <t>Thể hiện ngắn gọn qui trình các bước đăng kí khai sinh cho trẻ em tại Việt Nam.</t>
  </si>
  <si>
    <t>Bộ phim gồm một số đoạn phim tài liệu giới thiệu quá trình khai quật một số địa điểm trong khu di tích Hoàng thành Thăng Long.</t>
  </si>
  <si>
    <t>01 tờ tranh thể hiện ảnh chụp một tờ lịch bloc in trên tấm nhựa PVC khổ (210x297)mm, có đầy đủ thông tin về thời gian theo Dương lịch và Âm lịch. (Các thông tin phải chi tiết, rõ ràng, có hướng dẫn HS khai thác thông tin; cần loại bỏ các thông tin không liên quan, như thông tín quảng cáo, các câu danh ngôn, ngày kỷ niệm)</t>
  </si>
  <si>
    <t>02 lược đồ khảo cổ học gồm: 
- 01 lược đồ đánh dấu những địa điểm có di chỉ của người nguyên thủy ở Đông Nam Á (từ thời Đá cũ, Đá mới đến thời Kim khí); 
- 01 lược đồ đánh dấu những di chỉ khảo cổ học tiêu biểu trên đất nước Việt Nam (từ thời Đá cũ, Đá mới đến thời Kim khí); 
- Kích thước (720x1020)mm.</t>
  </si>
  <si>
    <t>Một đoạn phim ngắn mô phỏng về đời sống con người thời nguyên thủy.</t>
  </si>
  <si>
    <t>Bộ lược đồ thế giới cổ đại, vị trí địa lý của các quốc gia cổ đại và các trung tâm văn minh lớn, như Trung Quốc, Ấn Độ, La Mã, Hy Lạp, Lưỡng Hà, Ai Cập. 
Mỗi quốc gia cổ đại có một lược đồ. 
Kích thước (720x1020)mm.</t>
  </si>
  <si>
    <t>- Lược đồ các vương quốc cổ ở Đông Nam Á từ thế kỉ VII đến thế kỉ X; 
- Lược đồ thể hiện rõ vị trí, phạm vi của các vương quốc cổ; 
- Kích thước (720x1020)mm.</t>
  </si>
  <si>
    <t>Bộ phim gồm hai đoạn phim tài liệu về một số thành tựu văn minh Đông Nam Á: Barabodur (Indonesia), Óc Eo (Việt Nam).</t>
  </si>
  <si>
    <t>Bộ phim thể hiện đời sống cư dân, xã hội thời Văn Lang, Âu Lạc gồm 3 phim: 
- 01 phim ngắn giới thiệu về đời sống xã hội và phong tục của người Văn Lang, Âu Lạc;
- 01 phim tài liệu giới thiệu hiện vật lịch sử liên quan đến Văn Lang, Âu lạc: Trống đồng và hiện vật khảo cổ học thuộc các văn hóa Xóm Rền và Đông Sơn; Thành cổ Loa; 
- 01 phim về đời sống cư dân Văn Lang, Âu Lạc cách xác định thời gian của người Việt cổ, tổ chức nhà nước Văn Lang, phong tục, truyền thống (có thể dựa trên chất liệu của các truyền thuyết) công cuộc trị thủy, tục xăm mình của người Việt cổ, tín ngưỡng tổ tiên, tục ăn trầu, múa hát của người Việt cổ.</t>
  </si>
  <si>
    <t>Các phim thể hiện diễn biến, tầm vóc, ý nghĩa của một sổ cuộc khỏi nghĩa tiêu biểu trong thời kỳ Bắc thuộc và Chiến thắng Bạch Đằng năm 938. 
- Các đoạn phim ngắn thể hiện diễn biến cơ bản, tầm vóc, ý nghĩa của các cuộc khởi nghĩa tiêu biểu: Khởi nghĩa Hai Bà Trưng, Khởi nghĩa Bà Triệu; Khởi nghĩa Lý Bí và nước Vạn Xuân, Khởi nghĩa Mai Thúc Loan, Khởi nghĩa Phùng Hưng; Họ Khúc và công cuộc vận động tự chủ; 
- Một phim ngắn thể hiện công cuộc vận động tự chủ của Dương Đình Nghệ, về Ngô Quyền và Chiến thắng Bạch Đằng năm 938.</t>
  </si>
  <si>
    <t>Một số phim ngắn, bao gồm: 
- 01 phim về đời sống của cư dân, các di tích, di sản văn hóa Champa; 
- 01 phim ngắn về đời sống của cư dân, các di tích, di sản văn hóa Phù Nam.</t>
  </si>
  <si>
    <t>Gồm một số đoạn phim tài liệu giới thiệu một số thành tựu tiêu biểu của Văn hóa Phục hưng.</t>
  </si>
  <si>
    <t>01 phim tài liệu thể hiện một số thành tựu văn hóa tiêu biểu của Trung Quốc trong thời gian từ thế kỷ VII đến giữa thế kỷ XIX.</t>
  </si>
  <si>
    <t>01 tờ lược đồ các quốc gia ở Đông Nam Á trong khoảng thời gian từ nửa sau thế kỷ X đến nửa đầu thế kỷ XVI. 
Kích thước (720x1020)mm.</t>
  </si>
  <si>
    <t>Bộ gồm 02 phim tài liệu: 
- Phim về Luang Prabang, cố đô của Lào, đã được UNESCO công nhận là di sản văn hóa thế giới (1995); 
- Phim về Phạ Ngườm và vương quốc Lan Xang.</t>
  </si>
  <si>
    <t>Một bộ gồm 3 phim thể hiện một số cuộc kháng chiến chống ngoại xâm trong lịch sử Việt Nam từ thế kỷ X đến giữa thế kỷ XVI.
- 01 phim thể hiện các cuộc kháng chiến chống Tống của Đại Cồ Việt năm 981 và 1075-1076;
- 01 phim thể hiện các cuộc kháng chiến chống Mông Nguyên của nước Đại Việt, thế kỷ XIII; 
- 01 phim thể hiện cuộc Khởi nghĩa Lam Sơn (1418-1428).</t>
  </si>
  <si>
    <t>Lược đồ vương quốc Anh thế kỉ XVII. 
- Thể hiện được vị trí của các địa điểm diễn ra các sự kiện lịch sử quan trọng của cuộc cách mạng tư sản Anh hồi thề kỉ XVII; 
- Kích thước (720x1020)mm.</t>
  </si>
  <si>
    <t>Gồm một số đoạn phim giới thiệu tư liệu về diễn biến của một số sự kiện tiêu biểu của lịch sử cuộc cách mạng tư sản Anh (thế kỷ XVII).</t>
  </si>
  <si>
    <t>Lược đồ thể hiện được diễn biến cơ bản của cuộc cách mạng tư sản Pháp (thế kỉ XVIII).
Kích thước (720x1020)mm.</t>
  </si>
  <si>
    <t>Gồm một số đoạn phim tài liệu giới thiệu một số sự kiện tiêu biểu của cuộc cách mạng tư sản Pháp (thế kỉ XVIII).</t>
  </si>
  <si>
    <t>Một số đoạn phim tài liệu giới thiệu một số nhân vật và thành tựu tiêu biểu của cuộc cách mạng công nghiệp lần I.</t>
  </si>
  <si>
    <t>03 phim tài liệu thể hiện một số cuộc kháng chiến của nhân dân Đông Nam Á chống thực dân phương Tây xâm lược từ thế kỷ XVI đến thế kỷ XIX, bao gồm: 
- 01 phim về cuộc kháng chiến của nhân dân quần đảo Nam Dương (Indonesia) chống thực dân Hà Lan; 
- 01 phim về cuộc kháng chiến của nhân dân Myanmar chống thực dân Anh; 
- 01 phim về cuộc kháng chiến của nhân dân Việt Nam chống thực dân Pháp.</t>
  </si>
  <si>
    <t>03 phim tài liệu thể hiện tình hình chính trị, kinh tế, xã hội, văn hóa ở các nước và khu vực thuộc địa ở Đông Nam Á từ thế kỷ XVI đến thế kỷ XIX, bao gồm: 
- 01 phim về tình hình quần đảo Nam Dương (Indonesia) dưới ách thống trị của thực dân Hà Lan; 
- 01 phim về tình hình vương quốc Xiêm dưới thời vua Rama V (Chulalongkorn);
- 01 phim về tình hình Việt Nam thời Pháp thuộc.</t>
  </si>
  <si>
    <t>02 phim tài liệu thể hiện phong trào đấu tranh chống thực dân phương Tây ở Đông Nam Á từ thế kỷ XVI đến thế kỷ XIX bao gồm: 
- 01 phim về cuộc đấu tranh chống thực dân Tây Ban Nha của nhân dân Philippines; 
- 01 phim về cuộc đấu tranh của nhân dân Việt Nam chống thực dân Pháp.</t>
  </si>
  <si>
    <t>Lược đồ Việt Nam thể hiện Đàng Ngoài và Đàng Trong khoảng giữa thế kỷ XVIII (Trịnh - Nguyễn phân tranh). Chú ý thể hiện rõ cương vực, chủ quyền biển đảo của Việt Nam. 
Kích thước (720x1020)mm.</t>
  </si>
  <si>
    <t>Lược đồ Đàng Ngoài, thế kỷ XVIII, thể hiện rõ địa điểm diễn ra một số cuộc khởi nghĩa nông dân tiêu biểu. 
Kích thước (720x1020)mm.</t>
  </si>
  <si>
    <t>01 lược đồ thể hiện diễn biến chính của phong trào nông dân Tây Sơn thế kỷ XVIII. 
Kích thước (720x1020)mm.</t>
  </si>
  <si>
    <t>01 phim tài liệu thể hiện cuộc đại phá quân Thanh xâm lược năm 1789 của Việt Nam thời Tây Sơn.</t>
  </si>
  <si>
    <t>01 tờ lược đồ các nước đế quốc trên thế giới trong thời gian từ cuối thế kỷ XIX đến đầu thế kỷ XX. 
Kích thước (720x1020)mm.</t>
  </si>
  <si>
    <t>01 phim tài liệu giới thiệu về cuộc đời và sự nghiệp của Karl Marx và Friedrich Engels.</t>
  </si>
  <si>
    <t>01 phim tài liệu giới thiệu về diễn biến chính của cuộc Chiến tranh thể giới I.</t>
  </si>
  <si>
    <t>Lược đồ diễn biến chính của cuộc Cách mạng tháng Mười Nga năm 1917, ghi rõ thời gian, địa điểm đã diễn ra những sự kiện quan trọng nhất. 
Kích thước (720x1020)mm.</t>
  </si>
  <si>
    <t xml:space="preserve">01 phim thể hiện một số sự kiện, diễn biến chính của cuộc Cách mạng tháng Mười Nga.
</t>
  </si>
  <si>
    <t>Một phim về thành tựu tiêu biểu về khoa học, kỹ thuật, văn học và nghệ thuật của nhân loại trong thời gian từ thế kỷ XVIII-XIX.</t>
  </si>
  <si>
    <t>Lược đồ Trung Quốc từ nửa cuối thế kỷ XIX đến đầu thế kỷ XX thể hiện rõ quá trình xâm lược Trung Quốc của các nước đế quốc. 
Kích thước (720x1020)mm.</t>
  </si>
  <si>
    <t>Tờ lược đồ đế quốc Nhật Bản từ nửa cuối thế kỷ XIX đến đầu thế kỷ XX, thể hiện rõ vị trí của Nhật Bản trong khu vực Đông Á và Đông Bắc Á. 
Kích thước (720x1020)mm.</t>
  </si>
  <si>
    <t>01 phim về cuộc Minh Trị duy tân ở Nhật Bản.</t>
  </si>
  <si>
    <t>Lược đồ phong trào đẩu tranh chống thực dân phương Tây ở Đông Nam Á cuối thế kỷ XIX, đầu thế kỷ XX. 
Kích thước (720x1020)mm.</t>
  </si>
  <si>
    <t>Lược đồ Việt Nam nửa đầu thế kỷ XIX, chỉ rõ vị trí, địa dư của Việt Nam trong khu vực Đông Nam Á, đặc biệt lưu ý thể hiện chủ quyền biển, đảo của Việt Nam, nhất là các quần đảo Hoàng Sa và Trường Sa. 
Kích thước (720x1020)mm,</t>
  </si>
  <si>
    <t>Lược đồ Việt Nam nửa sau thế kỷ XIX gồm 02 tờ (chú ý thể hiện chủ quyền biển, đảo của Việt Nam) 
- 01 tờ lược đồ Việt Nam 1884; 
- 01 tờ lược đồ Phong trào cần Vương. 
Kích thước (720x1020)mm,</t>
  </si>
  <si>
    <t>Bộ phim tư liệu lịch sử gồm 02 phim: 
- Cuộc khởi nghĩa của Nguyễn Trung Trực; 
- Phong trào cần Vương.</t>
  </si>
  <si>
    <t>Bộ gồm 03 phim, gồm: 
- 01 Phim về việc người Pháp kiến tạo cơ sở hạ tầng thuộc địa; 
- 01 Phim về phong trào Đông Du; 
- 01 Phim về phong trào Duy Tân và Đông Kinh Nghĩa Thục.</t>
  </si>
  <si>
    <t>Bộ gồm 02 phim: 
- 01 phim về quá trình tự nhiên (thủy văn, đa dạng sinh học) ở châu thổ sông Hồng và châu thổ sông Cửu Long; 
- 01 phim thể hiện đời sống văn hóa điển hình của cư dân  ở châu thổ sông Hồng và châu thổ sông Cửu Long.</t>
  </si>
  <si>
    <t>01 tờ lược đồ Việt Nam thể hiện rõ phạm vi biển đảo của Việt Nam (sử dụng chung lớp 8). 
Kích thước (720x1020)mm,</t>
  </si>
  <si>
    <t>01 tờ lược đồ tiến trình xác lập và thực thi chủ quyền của Việt Nam đối với các khu vực biển đảo. 
Kích thước (720x1020)mm,</t>
  </si>
  <si>
    <t>01 phim thể hiện lịch sử chủ quyền của Vỉệt Nam đối với các khu vực biển, đảo.</t>
  </si>
  <si>
    <t>01 lược đồ thể hiện tình hình chính trị thế giới từ năm 1918 đến 1945, gồm 1 tờ: 
Kích thước (720x1020)mm.</t>
  </si>
  <si>
    <t>Bộ phim tài liệu gồm 2 phim ngắn thể hiện công cuộc xây dựng CNXH và cuộc chiến tranh chống Phát xít từ năm 1918 -1945, 
- 01 phim thể hiện công cuộc xây dựng CNXH ở Liên Xô trước năm 1939; 
- 01 phim thể hiện cuộc chiến tranh vệ quốc vĩ đại và cuộc chiến tranh đánh bại phát xít Đức, Nhật Bản của Liên Xô và Đồng Minh.</t>
  </si>
  <si>
    <t>01 tờ lược đồ Việt Nam thể hiện được diễn biến chính của cuộc Cách mạng tháng Tám năm 1945. 
Kích thước (720x1020)mm</t>
  </si>
  <si>
    <t>Bộ phim tài liệu thể hiện những nhân vật, sự kiện tiêu biểu của lịch sử cách mạng Việt Nam từ năm 1918 đến năm 1945, gồm 2 phim: 
- 01 phim thể hiện được nhân vật và sự kiện tiêu biểu liên quan đến hoạt động của Nguyễn Ái Quốc và sự ra đời của Đảng Cộng sản Việt Nam; 
- 01 phim thể hiện được nhân vật và sự kiện tiêu biểu của cuộc Cách mạng tháng Tám năm 1945.</t>
  </si>
  <si>
    <t>01 lược đồ Liên Xô và các nước XHCN ở Đông Âu trong thời gian từ năm 1945 đến năm 1991. 
Kích thước (720x1020)mm,</t>
  </si>
  <si>
    <t>01 phim tài liệu về thành tựu xây dựng công nghiệp nguyên tử và về cuộc chinh phục vũ trụ của Liên Xô.</t>
  </si>
  <si>
    <t>01 tờ lược đồ thể hiện được tình hình thế giới và vị thế của Mỹ và các nước Tây Âu, từ 1945 đến 1991. 
Kích thước (720x1020)mm,</t>
  </si>
  <si>
    <t>Phim về lịch sử cuộc Cách mạng Cuba.</t>
  </si>
  <si>
    <t>01 phim thể hiện một số sự kiện quan trọng trong lịch sử khu vực Đông Nam Á từ năm 1945 đến năm 1991.</t>
  </si>
  <si>
    <t>Bộ phim gồm 02 phim tài liệu thể hiện được một số sự kiện quan trọng trong lịch sử Việt Nam từ tháng 9 năm 1945 đến tháng 12 năm 1946: 
- 01 phim về cuộc đấu tranh chống “giặc đói, giặc dốt” và giặc ngoại xâm của nhân dân Việt Nam; 
- 01 phim về cuộc bầu cử Quốc hội khóa I của nước Việt Nam Dân chủ Cộng hòa.</t>
  </si>
  <si>
    <t>Bộ lược đồ Việt Nam gồm 03 tờ thể hiện được tình hình chính trị - quân sự của Việt Nam từ tháng 12 năm 1946 đến tháng 7 năm 1954: 
- 01 lược đồ về Chiến thắng Việt Bắc năm 1947; 
- 01 tờ lược đồ về Chiến thắng biên giới 1950; 
- 01 tờ lược đồ thể hiện được diễn biến chính của Chiến dịch Điện Biên Phủ. 
Kích thước (720x1020)mm,</t>
  </si>
  <si>
    <t>01 phim thể hiện được Chiến dịch Điện Biên Phủ năm 1954.</t>
  </si>
  <si>
    <t>Bộ lược đồ Việt Nam gồm 3 tờ thể hiện được tình hình chính trị - quân sự ở Việt Nam từ tháng 7 năm 1954 đến tháng 5 năm 1975. Gợi ý: 
- 01 tờ lược đồ miền Nam Việt Nam thể hiện Phong trào Đồng Khởi; 
- 01 tờ lược đồ miền Nam Việt Nam thể hiện cuộc Tổng tấn công và nổi dậy Xuân 1968; 
- 01 tờ lược đồ miền Nam Việt Nam thể hiện cuộc Tổng tấn công và nổi dậy Xuân 1975; 
Kích thước (720x1020)mm,</t>
  </si>
  <si>
    <t>Bộ phim gồm 5 phim thể hiện một số sự kiện quan trọng trong lịch sử Việt Nam từ tháng 7 năm 1954 đến tháng 5 năm 1975. Gợi ý: 
- 01 phim thể hiện công cuộc xây dựng miền Bắc từ năm 1954 đến năm 1975.          
- 01 phim thể hiện Phong trào Đồng Khởi. 
- 01 Phim thể hiện cuộc Tổng tấn công và nổi dậy Xuân 1968.
- 01 phim thể hiện trận “Điện Biên Phủ trên không”, năm 1972. 
- 01 phim thể hiện Chiến dịch Hồ Chí Minh, 1975.</t>
  </si>
  <si>
    <t xml:space="preserve">Bộ phim tài liệu, gồm 3 phim thể hiện một số sự kiện quan trọng trong lịch sử Việt Nam từ năm 1986 đến năm 1991. Gợi ý:
- 01 phim thể hiện tiêu biểu của đổi mới đất nước từ năm 1986 đến năm 1991;        
- 01 phim thể hiện cuộc chiến tranh bảo vệ Tổ quốc của nhân dân Việt Nam tại khu vực biên giới Tây Nam, 1976 - 1979;     
  - 01 phim thể hiện được cuộc chiến tranh bảo vệ Tổ quốc của nhân dân Việt Nam tại khu vực biên giới phía Bắc, 1979 -1988. </t>
  </si>
  <si>
    <t>01 phim thể hiện một số sự kiện quan trọng trong lịch sử khu vực Đông Nam Á từ năm 1991 đến nay (2021).</t>
  </si>
  <si>
    <t>Bộ phim tài liệu gồm 3 phim thể hiện được những sự kiện lịch sử quan trọng tiêu biểu cho thành tựu của công cuộc đổi mới và hội nhập quốc tế, bảo vệ Tổ quốc của nhân dân Việt Nam từ năm 1991 đến nay. Gợi ý: 
- 01 phim thể hiện quá trình chủ động hội nhập quốc tế của Việt Nam từ năm 1991 đến nay;
- 01 phim thể hiện những thành tựu đổi mới trong lĩnh vực kinh tế - xã hội của Việt Nam từ năm 1991 đến nay; 
- 01 phim thể hiện những thành tựu về giáo dục, văn hóa, khoa học và công nghệ của Việt Nam từ năm 1991 đến nay.</t>
  </si>
  <si>
    <t>VII</t>
  </si>
  <si>
    <t>VĂN MINH CHÂU THỔ SÔNG HỒNG VÀ SÔNG CỬU LONG (2) 
(Sử dụng chung với thiết bị dạy học tối thiểu của chủ đề này trong chương trình Lớp 8)</t>
  </si>
  <si>
    <t>BẢO VỆ CHỦ QUYỀN, CÁC QUYỀN VÀ LỢI ÍCH HỢP PHÁP CỦA VIỆT NAM Ở BIỂN ĐÔNG (2)
(Sử dụng chung với thiết bị dạy học tối thiểu của chủ đề này trong chương trình Lớp 8)</t>
  </si>
  <si>
    <t>Trích mảnh bản đồ (thuộc lãnh thổ Việt Nam): Bản đồ địa hình tỉ lệ 1:50.000 đển 1:100.000. Bản đồ hành chính, bản đồ giao thông và bàn đồ du lịch tỉ lệ 1:200.000. 
Kích thước (420x590)mm,</t>
  </si>
  <si>
    <t xml:space="preserve">Sơ đồ chuyển động của Trái Đất quanh trục và quanh Mặt Trời.
Kích thước (420x590)mm, </t>
  </si>
  <si>
    <t>Tranh thể hiện các nội dung: 
- Cấu tạo bên trong Trái Đất gồm lõi (lõi trong, lõi ngoài, lớp manti (manti dưới và manti trên); 
- Thạch quyển thể hiện độ dày mỏng khác nhau giữa lục địa và đại dương; 
- Hai mảng xô vào nhau; 
- Hai mảng tách xa nhau. 
Kích thước (720x1020)mm,</t>
  </si>
  <si>
    <t>Tranh thể hiện các dạng địa hình chính: núi, cao nguyên, đồng bằng, đồi. 
Kích thước (720x1020)mm,</t>
  </si>
  <si>
    <t>Lát cắt chạy qua các dạng địa hình núi, cao nguyên, đồng bằng, một vài thung lũng sông. 
Kích thước (420x590)mm,</t>
  </si>
  <si>
    <t>Tranh thể hiện các nội dung: 
- Sơ đồ khối (3D) mô tả các quá trình nội sinh: uốn nếp và đứt gãy. 
- Các hình ảnh mô tả các quá trình ngoại sinh, thành tạo địa hình do gió, do nước chảy, do hòa tan (karst), do sóng biển. 
Kích thước (420x590)mm,</t>
  </si>
  <si>
    <t>Sơ đồ các tầng khí quyển bao gồm tầng đối lưu, tầng bình lưu, tầng giữa, tầng i-on (tầng nhiệt), tầng ngoài; thể hiện độ cao của từng tầng. 
Kích thước (420x590)mm,</t>
  </si>
  <si>
    <t>Tranh thể hiện: 
- Sơ đồ khối, trên đó thể hiện sự tuần hoàn của nước từ đại dương, ngưng kết (mây), chuyên vận do gió, giáng thủy (tuyết và mưa), các nguồn trữ nước (băng tuyết vĩnh viễn, nước ngầm, sông hồ, thực vật) và trở lại biển; 
- Biểu đồ thành phần của thủy quyển. 
Kích thước (720x1020)mm,</t>
  </si>
  <si>
    <t>Tranh mô tả phẫu diện tiêu biểu cho các loại đất chính, đại diện cho các đới cảnh quan chính trên thế giới. 
Kích thước (420x590)mm,</t>
  </si>
  <si>
    <t>Tranh thể hiện những nét đặc trưng tiêu biểu của cấu trúc hệ sinh thái rừng nhiệt đới (rừng mưa); có kèm ảnh về rừng nhiệt đới. 
Kích thước (420x590)mm,</t>
  </si>
  <si>
    <t xml:space="preserve">Tranh thể hiện sự phân hóa của thảm thực vật theo độ cao ở sườn đông và sườn tây dãy Andes (cắt qua lãnh thổ Pê-ru). 
Kích thước (420x590)mm, </t>
  </si>
  <si>
    <t xml:space="preserve">Tờ tranh gồm các bộ phận hợp thành vùng biển Việt Nam theo Luật biển quốc tế năm 1982, bao gồm các vùng: nội thủy, lãnh hải, vùng tiếp giáp lãnh hải, vùng đặc quyền về kinh tế và thềm lục địa. 
Kích thước (420x590)mm, </t>
  </si>
  <si>
    <t xml:space="preserve">Bản đồ treo tường thể hiện các khu vực giờ trên Trái Đất. 
Kích thước (720x1020)mm, </t>
  </si>
  <si>
    <t xml:space="preserve">Lược đồ treo tường. Nền lục địa nên có vờn bóng địa hình, nhất là các mạch núi chính (Himalaya, Andes, Rockie, Alps). Thể hiện rõ các mảng kiến tạo lớn, hướng dịch chuyển (xô vào nhau, tách xa nhau), các khu vực có động đất, núi lửa. 
Kích thước (720x1020)mm, </t>
  </si>
  <si>
    <t xml:space="preserve">Lược đồ treo tường, thể hiện phân tầng màu phân bố lượng mưa trung bình năm trên Trái Đất. Trên đại dương có các dòng biển nóng và dòng biển lạnh ven bờ. 
Kích thước (720x1020)mm, </t>
  </si>
  <si>
    <t>Lược đồ treo tường, thể hiện phân tầng màu phân bố nhiệt độ trung bình năm trên Trái Đất. 
Kích thước (720x1020)mm,</t>
  </si>
  <si>
    <t xml:space="preserve">Bản đồ treo tường, thể hiện 7 đới: đới khí hậu xích đạo, đới khí hậu cận xích đạo, đới khí hậu nhiệt đới, đới khí hậu cận nhiệt đới, đới khí hậu ôn đới, đới khí hậu cận cực, đới khí hậu cực. Có các biểu đồ nhiệt, mưa ở một số địa điểm đại diện cho các đới khí hậu. 
Kích thước (720x1020)mm, </t>
  </si>
  <si>
    <t>Bản đồ treo tường, thể hiện: các dòng biển trên mặt do gió, gồm các dòng biển nóng và các dòng biển lạnh; thể hiện đủ các đại dương thế giới (Thái Bình Dương, Đại Tây Dương, Ấn Độ Dương, Bắc Băng Dương, Nam Đại Dương). Bản đồ phải thể hiện rõ ràng để HS nhận biết được các vòng tuần hoàn trong đại dương thế giới. 
Kích thước (720x1020)mm,</t>
  </si>
  <si>
    <t xml:space="preserve">Bản đồ treo tường, thể hiện các loại đất chính của các đới cảnh quan thiên nhiên trên Trái Đất. 
Kích thước (720x1020)mm, </t>
  </si>
  <si>
    <t xml:space="preserve">Bản đồ treo tường, thể hiện các đới thiên nhiên. Ngoài khung bản đồ có một số ảnh minh họa về các đới thiên nhiên này. 
Kích thước (720x1020)mm, </t>
  </si>
  <si>
    <t xml:space="preserve">Bản đổ treo tường, thể hiện: mật độ dân số theo khu vực; các thành phố lớn trên thế giới có quy mô dân số từ 10 triệu người trở lên. 
Kích thước (720x1020)mm, </t>
  </si>
  <si>
    <t xml:space="preserve">Bản đồ treo tường, thể hiện: địa hình, khí hậu, sông ngòi (có các sông Rhein (Rainơ), Danube (Đanuyp), Volga (Vonga), thảm thực vật, khoáng sản chính. 
Kích thước (720x1020)mm, </t>
  </si>
  <si>
    <t xml:space="preserve">Bản đồ treo tường, thể hiện: các khu vực địa hình, khí hậu, sông ngòi, thảm thực vật, khoáng sản chính ở châu Á. 
Kích thước (720x1020)mm, </t>
  </si>
  <si>
    <t xml:space="preserve">Bản đồ treo tường, thể hiện: tên, thủ đô, ranh giới các quốc gia; các sông lớn, các đại dưong tiếp giáp với châu Mỹ; vị trí kênh đào Pa-na-ma. Bên dưới tờ bản đồ có tên các quốc gia và diện tích các quốc gia. 
Kích thước (720x1020)mm, </t>
  </si>
  <si>
    <t>Bản đồ treo tường, thể hiện: địa hình, khí hậu, sông, hồ, thảm thực vật, khoáng sản chính ở châu Mỹ. 
Kích thước (720x1020)mm</t>
  </si>
  <si>
    <t xml:space="preserve">Bản đồ treo tường, thể hiện: địa hình, khí hậu, sông ngòi, thảm thực vật, khoáng sản chính ở châu Đại Dương.
Kích thước (720x1020)mm, </t>
  </si>
  <si>
    <t xml:space="preserve">Bản đồ treo tường, thể hiện: 
- Lục địa Nam Cực, đường bình độ thể hiện độ cao, các biển ở Nam Cực, các đại dương tiếp giáp. 
- Kèm theo Lát cắt địa hình và lớp phủ băng ở lục địa Nam Cực; thông tin cơ bản về khí hậu lạnh giá, về tác động của biến đổi khí hậu làm cho lớp băng ở Nam Cực ngày càng tan chảy nhiều hơn. 
Kích thước (720x1020)mm, </t>
  </si>
  <si>
    <t xml:space="preserve">Bản đồ treo tường, thể hiện: 
- Núi cao, núi trung bình, núi thấp, sơn nguyên/cao nguyên đá vôi, cao nguyên đá badan, đồi, bán bình nguyên phù sa cổ, đồng bằng phù sa mới, các dậy núi chính, độ sâu của biển. 
- Địa điểm phân bố các khoáng sản ở Việt Nam (than, dầu mỏ, khí đốt, sắt, mangan, titan, crôm, bô-xit, thiếc, chì-kẽm, vàng, đồng, cát thủy tinh, đá quý, apatit, đất hiếm, đá vôi xi măng, nước khoáng). 
Kích thước (720x1020)mm, </t>
  </si>
  <si>
    <t>Bản đồ treo tường, thể hiện các miền khí hậu, vùng khí hậu, bão (hướng di chuyển và tần suất), chế độ gió, có biểu đồ nhiệt độ và lượng mưa ở một số trạm khí tượng tiêu biểu cho các miền. 
Kích thước (720x1020)mm,</t>
  </si>
  <si>
    <t xml:space="preserve">Bản đồ treo tường, thể hiện các lưu vực sông và các hệ thống sông lớn (lưu vực sông Hồng, lưu vực sông Thái Bình, lưu vực sông Kì Cùng - Bằng Giang, lưu vực sông Mã, lưu vực sông Cả, lưu vực sông Thu Bồn, lưu vực sông Ba (Đà Rằng), lưu vực sông Đồng Nai, lưu vực sông Mê Công (Cửu Long) và lưu vực các sông khác; các hồ lớn; kèm biểu đồ tròn. Tỉ lệ diện tích lưu vực các hệ thống sông, biểu đồ đường biểu diễn Lưu lượng nước trung bình sông Hồng, sông Đà Rằng, sông Mê Công. 
Kích thước (720x1020)mm, </t>
  </si>
  <si>
    <t xml:space="preserve">Bản đồ treo tường, thể hiện được sự phân bố ba nhóm đất chính: nhóm đất feralit, nhóm đất phù sa, nhóm đất khác và núi đá.
 Kích thước (720x1020)mm, </t>
  </si>
  <si>
    <t xml:space="preserve">Bản đồ treo tường, thể hiện: mật độ dân số; quy mô dân số các đô thị; kèm biểu đồ hình cột thể hiện tình hình gia tăng dân số qua các năm, 2 tháp dân số, biểu đồ hình miền thể hiện cơ cấu lao động đang làm việc phân theo khu vực kinh tế (số liệu cập nhật). 
Kích thước (720x1020)mm, </t>
  </si>
  <si>
    <t>Bản đồ treo tường, thể hiện: ranh giới các vùng nông nghiệp; vùng trồng cây lương thực, thực phẩm và cây hàng năm; vùng trồng cây công nghiệp lâu năm và cây ăn quả; vùng rừng; vùng nông lâm kết hợp; vùng nuôi trồng thủy sản tập trung; sản phẩm chuyên môn hóa của từng vùng: cây lúa, cây thực phẩm, các cây công nghiệp (chè, cao su, cà phê, hồ tiêu, điều, dừa, mía, lạc, đậu tương), cây ăn quả, vật nuôi (trâu, bò, lợn, gia cầm). 
Kích thước (720x1020)mm,</t>
  </si>
  <si>
    <t xml:space="preserve">Bản đồ treo tường, thể hiện: các tuyến đường bộ huyết mạch, các tuyến đường sắt, các tuyến đường biển, các cảng lớn (biển/ sông) và các sân bay; kèm theo hình ảnh về cảng biển, cảng sông, đường sắt, sân bay, đường bộ. 
Kích thước (720x1020)mm, </t>
  </si>
  <si>
    <t>Bản đồ treo tường, thể hiện: 
- Các trung tâm công nghiệp (trong đó có các ngành công nghiệp); nơi phân bố vật nuôi (trâu, bò), cây trồng (chè, hồi, quế, cà phê, đậu tương, cây ăn quả, ngô); vùng rừng; vùng nông lâm kết hợp; vùng lúa/lợn/gia cầm; giao thông vận tải; khu kinh tế cửa khẩu; các điểm du lịch; 
- Đầy đủ ranh giới với các nước láng giềng, các vùng giáp ranh; vùng biển, đảo; 
- Bản đồ phụ: vị trí cùa vùng Trung du và miền núi Bắc Bộ trên lãnh thổ Việt Nam. 
Kích thước (720x1020)mm</t>
  </si>
  <si>
    <t>Bản đồ treo tường, thể hiện:
- Địa hình, sông ngòi, một số loại đất (đất phù sa, đất mặn, đất phèn, đất lầy thụt, đất xám trên phù sa cổ, đất feralit), khoáng sản, vườn quốc gia, hang động, bãi tắm, bãi cá, bãi tôm; 
- Đầy đủ ranh giới với các vùng giáp ranh; vùng biển, đảo; 
- Bản đồ phụ: vị trí của vùng Đồng bằng sông Hồng trên lãnh thổ Việt Nam. 
Kích thước (720x1020)mm,</t>
  </si>
  <si>
    <t>Bản đồ treo tường, thể hiện: 
- Các trung tâm công nghiệp (trong đó có các ngành công nghiệp); nơi phân bố vật nuôi (lợn, gia cầm, trâu, bò), cây trồng (lúa, cây ăn quả, cây thực phẩm); vùng rừng, vùng nông lâm kết hợp; vùng lúa/lợn/gia cầm; sân bay, khu kinh tế ven biển, các điểm du lịch, các tuyến giao thông chính; 
- Đầy đủ ranh giới với các vùng giáp ranh; vùng biển, đảo; 
- Bản đồ phụ: vị trí của vùng Đồng bằng sông Hồng trên lãnh thổ Việt Nam. 
Kích thước (720x1020)mm,</t>
  </si>
  <si>
    <t>Bản đồ treo tường, thể hiện: 
- Địa hình, sông ngòi, khoáng sản, bãi cá, bãi tôm, vườn quốc gia, bãi tắm, hang động; 
- Đầy đủ ranh giới với các nước láng giềng, các vùng giáp ranh; vùng biển, đảo; 
- Bản đồ phụ: vị trí cùa vùng Bắc Trung Bộ trên lãnh thổ Việt Nam. 
Kích thước (720x1020)mm,</t>
  </si>
  <si>
    <t xml:space="preserve">Bản đồ treo tường, thể hiện: 
- Các trung tâm công nghiệp (trong đó có các ngành công nghiệp); nơi phân bố vật nuôi (trâu, bò, lợn), cây trồng (lúa, cao su, cà phê, mía, lạc, cây thực phẩm), bãi cá, bãi tôm; vùng rừng; vùng nông lâm kết hợp; vùng lúa/lợn/gia cầm; một số điểm du lịch, sân bay, cảng biển, khu kinh tế ven biển, khu kinh tế cửa khẩu, các tuyến giao thông chính; 
- Đầy đủ ranh giới với các nước láng giềng, các vùng giáp ranh; vùng biển, đảo; 
- Bản đồ phụ: vị trí của vùng Bắc Trung Bộ trên lãnh thổ Việt Nam. 
Kích thước (720x1020)mm, </t>
  </si>
  <si>
    <t xml:space="preserve">Bản đồ treo tường, thể hiện: 
- Địa hình, sông ngòi, khoáng sản, bãi cá, bãi tôm, vườn quốc gia, bãi tắm; 
- Đầy đủ ranh giới với các nước láng giềng, các vùng giáp ranh; vùng biển, đảo; 
- Bản đồ phụ: vị trí của vùng Duyên hải Nam Trung Bộ trên lãnh thổ Việt Nam. 
Kích thước (720x1020)mm </t>
  </si>
  <si>
    <t>Bản đồ treo tường, thể hiện: 
- Các trung tâm công nghiệp (trong đó có các ngành công nghiệp), nơi phân bố vật nuôi (trâu, bò, lợn), cây trồng (lúa, mía, bông, dừa, lạc, cây ăn quả), bãi cá, bãi tôm; vùng rừng, vùng nông lâm kết hợp; vùng lúa/lợn/gia cầm; một số điểm du lịch, sân bay, cảng biển, khu kinh tế ven biển, các tuyến giao thông chính; 
- Đầy đủ ranh giới vớỉ các nước láng giềng, các vùng giáp ranh; vùng biển, đảo; 
- Bản đồ phụ: vị trí của vùng Duyên hải Nam Trung Bộ trên lãnh thổ Việt Nam. 
Kích thước (720x1020)mm,</t>
  </si>
  <si>
    <t>Bản đồ treo tường, thể hiện: 
- Địa hình, sông ngòi, hồ lớn, khoáng sản, vườn quốc gia, khu vực đất badan; 
- Đầy đủ ranh giới với các nước láng giềng, các vùng giáp ranh; 
- Bản đồ phụ: vị trí của vùng Tây Nguyên trên lãnh thổ Việt Nam. 
Kích thước (720x1020)mm,</t>
  </si>
  <si>
    <t>Bản đồ treo tường, thể hiện: 
- Các trung tâm công nghiệp (trong đó có các ngành công nghiệp); nơi phân bố vật nuôi (trâu, bò, lợn), cây trồng (cà phê, hồ tiêu, cao su, chè, bông, đậu tương, mía, cây thực phẩm); vùng rừng; vùng nông lâm kết hợp; vùng cây công nghiệp; vùng lợn/lúa/gia cầm; vườn quốc gia, sân bay, khu kinh tế cửa khẩu, các tuyến giao thông chính; 
- Đầy đủ ranh giới với các nước láng giềng, các vùng giáp ranh; 
- Bản đồ phụ: vị trí cùa vùng Tây Nguyên trên lãnh thổ Việt Nam. 
Kích thước (720x1020)mm,</t>
  </si>
  <si>
    <t>Bản đồ treo tường, thể hiện: 
- Địa hình, sông ngòi, hồ lớn, các loại đất, khoáng sản, vườn quốc gia, bãi tắm, bãi cá, bãi tôm; 
- Đầy đủ ranh giới với các nước láng giềng, các vùng giáp ranh; vùng biển, đảo; 
- Bản đồ phụ: vị trí của vùng Đông Nam Bộ trên lãnh thổ Việt Nam. 
Kích thước (720x1020)mm,</t>
  </si>
  <si>
    <t>Bản đồ treo tường, thể hiện: 
- Các trung tâm công nghiệp (trong đó có các ngành công nghiệp); nơi phân bố vật nuôi (trâu, bò, lợn, gia cầm), cây trồng (cao su, cà phê, hồ tiêu, điều, thuốc lá, cây ăn quả); vùng rừng; vùng nông lâm kết hợp; vùng cây công nghiệp, vùng lúa/lợn/gia cầm, bãi cá, bãi tôm, bãi tắm, vườn quốc gia, sân bay, cảng, khu kinh tế cửa khẩu, các tuyến giao thông chính; 
- Đầy đủ ranh giới với các nước láng giềng, các vùng giáp ranh; vùng biển, đảo; 
- Bản đồ phụ: vị trí của vùng Đông Nam Bộ trên lãnh thổ Việt Nam. 
Kích thước (720x1020)mm,</t>
  </si>
  <si>
    <t>Bản đồ treo tường, thể hiện: 
- Địa hình, sông ngòi, các loại đất (đất phù sa ngọt, đất phèn, đất mặn, đất khác), khoáng sản, vườn quốc gia, bãi tắm, bãi cá, bãi tôm; 
- Đầy đủ ranh giới với các nước láng giềng, các vùng giáp ranh; vùng biển, đảo; 
- Bản đồ phụ: vị trí cùa vùng Đồng bằng sông Cửu Long trên lãnh thồ Việt Nam. 
Kích thước (720x1020)mm,</t>
  </si>
  <si>
    <t>Bản đồ treo tường, thể hiện: 
- Các trung tâm công nghiệp (trong đó có các ngành công nghiệp); nơi phân bố vật nuôi (bò, lợn, gia cầm), cây trồng (lúa, cây ăn quả, cây công nghiệp/dừa, cây thực phẩm); vùng rừng; vùng nông lâm kết hợp; vùng lúa/lợn/gia cầm; bãi cá, bãi tôm, bãi tắm, vùng nuôi tôm/nuôi cá tập trung, vườn quốc gia, sân bay, cảng, khu kinh tế ven biển, khu kinh tế cửa khẩu, các tuyến giao thông chính; 
- Đầy đủ ranh giới với các nước láng giềng, các vùng giáp ranh; vùng biển, đảo; 
- Bản đồ phụ: vị trí của vùng Đồng bằng sông Cửu Long trên lãnh thổ Việt Nam.
Kích thước (720x1020)mm,</t>
  </si>
  <si>
    <t>Bản đồ treo tường, thể hiện các bãi tắm, bãi cá, bãi tôm, các điểm khoáng sản (mỏ dầu, mỏ khí, mỏ titan, muối), cảng biển; kèm một số hình ảnh về khai thác khoáng sản, sản xuất muối, khai thác hải sản, bãi biển, cảng biển. 
Kích thước (720x1020)mm,</t>
  </si>
  <si>
    <t xml:space="preserve">Mô phỏng về: 
- Chuyển động của Trái Đất quanh Mặt Trời; 
- Ngày đêm luân phiên và ngày đêm dài ngắn theo mùa.
</t>
  </si>
  <si>
    <t xml:space="preserve">Mô tả về sự chuyển động của dòng vật chất bên trong manti, làm cho các mảng đại dương và lục địa xô vào nhau. Kết quả là tạo núi, hiện tượng núi lửa phun, hình thành trũng đại dương.
</t>
  </si>
  <si>
    <t xml:space="preserve">Bao gồm track về núi lửa phun trào và các track về cảnh quan núi lửa (thu hút con người đến sinh sống và hoạt động kinh tế).
</t>
  </si>
  <si>
    <t>Video/clip về sự nóng lên toàn cầu từ cuối thế kỷ XIX đến nay.</t>
  </si>
  <si>
    <t xml:space="preserve">Video/Clip về tác động của nước biển dâng đến đồng bằng sông Cửu Long, nội dung dựa trên kịch bản biến đổi khí hậu mới nhất mà Chính phủ Việt Nam công bố.
</t>
  </si>
  <si>
    <t xml:space="preserve">Video/clip chọn giới thiệu một số loài sinh vật ở trên lục địa và đại dương. Trên lục địa, sinh vật có sự thay đổi theo vĩ độ từ xích đạo về hai cực; dưới đại dương có sự thay đổi theo độ sâu.
</t>
  </si>
  <si>
    <t xml:space="preserve">Video/clip mô tả được kịch bản về sự thay đổi của thiên nhiên châu Nam Cực khi có biến đổi khí hậu toàn cầu.
</t>
  </si>
  <si>
    <t xml:space="preserve">Video/clip thể hiện thực trạng về đa dạng sinh học ở Việt Nam đang bị suy giảm, nguyên nhân, hậu quả, sự cần thiết/ những hành động bảo tồn đa dạng sinh học.
</t>
  </si>
  <si>
    <t xml:space="preserve">Tranh màu minh họa sự đa dạng của các vật thể (sự đa dạng của các chất) có trong các vật thề tự nhiên, vật thể nhân tạo, vật sống, vật không sống.
 </t>
  </si>
  <si>
    <t xml:space="preserve">Vẽ song song 2 hình tế bào thực vật, động vật và chỉ ra những đặc điểm giống nhau (màng tế bào, chất tế bào, nhân tế bào) và khác nhau (thành tế bào, lục lạp chỉ có ở tế bào thực vật)
 </t>
  </si>
  <si>
    <t xml:space="preserve">Vẽ song song 2 hình tế bào nhân sơ, nhân thực và chỉ ra những điểm giống (màng sinh chất, tế bào chất) và khác nhau (nhân hoặc vùng nhân).
</t>
  </si>
  <si>
    <t xml:space="preserve">Mô tả sự tương tác giữa bề mặt của hai vật tạo ra lực ma sát giữa chúng.
 </t>
  </si>
  <si>
    <t xml:space="preserve">Mô tả sự mọc lặn của Mặt Trời hằng ngày (do người ờ bề mặt Trái Đất nhìn thấy).
 </t>
  </si>
  <si>
    <t xml:space="preserve">Mô tả một số hình dạng nhìn thấy chủ yếu của Mặt Trăng trong Tuần trăng (các hình dạng cơ bản).
</t>
  </si>
  <si>
    <t xml:space="preserve">Mô tả sơ lược cấu trúc của hệ Mặt Trời (hình dạng mô phỏng đường chuyển động của 8 hành tinh xung quanh Mặt Trời).
 </t>
  </si>
  <si>
    <t xml:space="preserve">Mô tả hệ Mặt Trời là một phần nhỏ của Ngân Hà.
 </t>
  </si>
  <si>
    <t xml:space="preserve">Mô tả sơ lược cách đo tốc độ bằng thiết bị “bắn tốc độ”.
 </t>
  </si>
  <si>
    <t xml:space="preserve">Mô tả khoảng cách phanh xe ở các tốc độ khác nhau với xe ô tô con, ô tô tải và xe gắn máy.
 </t>
  </si>
  <si>
    <t xml:space="preserve">Mô tả hình ảnh từ trường của Trái Đất.
 </t>
  </si>
  <si>
    <t xml:space="preserve">Mô tả khái quát con đường thu nhận và tiêu hoá thức ăn trong ống tiêu hoá ở động vật.
</t>
  </si>
  <si>
    <t xml:space="preserve">Mô tả quá hình vận chuyển các chất theo 2 vòng tuần hoàn ở người.
 </t>
  </si>
  <si>
    <t xml:space="preserve">Mô tả quá trình dịch mã.
 </t>
  </si>
  <si>
    <t xml:space="preserve">Mô tả quá trình nguyên phân.
 </t>
  </si>
  <si>
    <t xml:space="preserve">Mô tả quá trình giảm phân.
  </t>
  </si>
  <si>
    <r>
      <t xml:space="preserve">THIẾT BỊ, DỤNG CỤ, HÓA CHẤT THEO CHỦ ĐỀ </t>
    </r>
    <r>
      <rPr>
        <sz val="12"/>
        <rFont val="Times New Roman"/>
        <family val="1"/>
      </rPr>
      <t>(</t>
    </r>
    <r>
      <rPr>
        <i/>
        <sz val="12"/>
        <rFont val="Times New Roman"/>
        <family val="1"/>
      </rPr>
      <t>Cột số lượng tính cho một phòng học bộ môn, các thiết bị dùng chung (TBDC) tính số lượng ở phần thiết bị dùng chung, không tính ở đây)</t>
    </r>
  </si>
  <si>
    <t xml:space="preserve">Video mô tả các đại diện các nhóm thực vật (rêu, dương xỉ, hạt trân, hạt kín) (mô tả rõ hình thái và môi trường sống của thực vật).
</t>
  </si>
  <si>
    <t xml:space="preserve">Video mô tả một số đại diện của lớp cá (cá xương, cá sụn) (mô tả rõ hình thái và môi trường sống của cá).
</t>
  </si>
  <si>
    <t xml:space="preserve">Video mô tả một số đại diện của lớp lưỡng cư (mô tả rõ hình thái vá môi trường sống của lưỡng cư).
</t>
  </si>
  <si>
    <t xml:space="preserve">Video mô tả một số đại diện của lớp bò sát (mô tả rõ hình thái và môi trường sống của bò sát).
</t>
  </si>
  <si>
    <t xml:space="preserve">Video mô tả một số đại diện của lớp chim (mô tả rõ hình thái và môi trường sống của chim).
</t>
  </si>
  <si>
    <t xml:space="preserve">Video mô tả một số đại diện của lớp thú (mô tả rõ hình thái và môi trường sông của thú).
</t>
  </si>
  <si>
    <t xml:space="preserve">Video mô tả đa dạng sinh học ở một số khu vực có độ đa dạng sinh học thấp và một số khu vực có độ đa dạng sinh học cao.
</t>
  </si>
  <si>
    <t xml:space="preserve">Video mô tả một số nguyên nhân làm giảm đa dạng sinh học (cháy rừng, chặt phá rừng).
</t>
  </si>
  <si>
    <t xml:space="preserve">Mô tả sự liên hệ độ cao của âm với tần số âm.
</t>
  </si>
  <si>
    <t xml:space="preserve">Video về một số hiện tượng cảm ứng ở thực vật, sự vận động lá cây trinh nữ khi chạm vào; vận động nở hoa.
</t>
  </si>
  <si>
    <t xml:space="preserve">Video mô tả một số tập tính ở các loài động vật khác nhau.
</t>
  </si>
  <si>
    <t xml:space="preserve">Video mô phỏng quá trình sinh trưởng ở thực vật có hoa từ hạt - cây ra hoa kết trái - hạt.
</t>
  </si>
  <si>
    <t xml:space="preserve">Vòng đời của đại diện các nhóm động vật khác nhau (không biến thái, biến thái hoàn toàn, biến thái không hoàn toàn).
</t>
  </si>
  <si>
    <t xml:space="preserve">Video về các thao tác giâm cành, chiết cành, ghép cành/ ghép mắt.
</t>
  </si>
  <si>
    <t xml:space="preserve">Thể hiện các thao tác mẫu về tập sơ cứu băng bó cho người gãy xương.
</t>
  </si>
  <si>
    <t xml:space="preserve">Thể hiện được các thao tác mẫu băng bó cầm máu khi chảy máu.
</t>
  </si>
  <si>
    <t xml:space="preserve">Mô tả các thao tác mẫu hô hấp nhân tạo.
</t>
  </si>
  <si>
    <t xml:space="preserve">Video mô tả quá trình tái bản DNA.
</t>
  </si>
  <si>
    <t xml:space="preserve">Video mô tả quá trình phiên mã.
</t>
  </si>
  <si>
    <t xml:space="preserve">Video mô tả quá trình giải mã.
</t>
  </si>
  <si>
    <t xml:space="preserve">Minh họa: 
- Bắt nạt bang lời nói (đe dọa, gán nhãn, đặt biệt hiệu, nói xấu); 
- Bắt nạt bằng hành động (giật tóc, ngáng chân, đánh, đấm); 
- Bắt nạt trên mạng (nhắn tin đe dọa, bình phẩm thiêu tôn trọng, khiêu khích, thách thức).
</t>
  </si>
  <si>
    <t xml:space="preserve">Minh họa: 
- Áp lực điểm số; 
- Áp lực trường học; 
- Áp lực gia đình.
</t>
  </si>
  <si>
    <t xml:space="preserve">Minh họa các cảnh: Bão; lốc; sét; mưa lớn; lũ quét; sạt lỡ đất.
</t>
  </si>
  <si>
    <t>`- Phát các loại đĩa CD có các định dạng phổ thông;
- Có cổng USB và/hoặc thẻ nhớ;
- Có chức năng nhớ, tua tiến, tua lùi, tạm dừng;
- Đài AM, FM;
- Nguồn điện: AC 110-220V/50Hz, sử dụng được pin</t>
  </si>
  <si>
    <r>
      <rPr>
        <b/>
        <sz val="12"/>
        <rFont val="Times New Roman"/>
        <family val="1"/>
      </rPr>
      <t xml:space="preserve">` </t>
    </r>
    <r>
      <rPr>
        <sz val="12"/>
        <rFont val="Times New Roman"/>
        <family val="1"/>
      </rPr>
      <t>Loại thông dụng</t>
    </r>
  </si>
  <si>
    <t>Loại thông dụng, Full HD. 
Cảm biến hình ảnh tối thiểu 5MP. 
Zoom quang học tối thiểu 10x. 
Phụ kiện kèm theo</t>
  </si>
  <si>
    <t>Dung dịch nước bromine (Br2)</t>
  </si>
  <si>
    <t>02/1ớp</t>
  </si>
  <si>
    <r>
      <rPr>
        <b/>
        <sz val="10"/>
        <rFont val="Times New Roman"/>
        <family val="1"/>
      </rPr>
      <t>TT</t>
    </r>
  </si>
  <si>
    <t>Lược đồ các mảng kiến tạo, vành đai động đất, núi lửa trên Trái Đất</t>
  </si>
  <si>
    <r>
      <rPr>
        <b/>
        <sz val="11"/>
        <rFont val="Times New Roman"/>
        <family val="1"/>
      </rPr>
      <t>TT</t>
    </r>
  </si>
  <si>
    <r>
      <rPr>
        <b/>
        <sz val="11"/>
        <rFont val="Times New Roman"/>
        <family val="1"/>
      </rPr>
      <t>Mô tả chi tiết thiết bị</t>
    </r>
  </si>
  <si>
    <t>Phòng ngừa tai nạn vũ khí, cháy nổ và các chất độc hại</t>
  </si>
  <si>
    <t>Lược đồ một số cuộc phát kiến địa lý lớn, quan trọng trong thế kỷ XV, XVI.                     
- Lược đồ thể hiện được lộ trình của một số cuộc phát kiến địa lý quan trọng (chuyến đi của Cristoforo Colombo phát hiện ra châu Mỹ năm 1492, chuyến đi của Vasco da Gama đến Ấn Độ năm 1498 và chuyến đi vòng quanh thế giới của Fernão de Magalhães (Ma gien lăng) giữa những năm 1519-1522, Bartolomeu Dias 1450-1500 tìm ra con đường đi vòng qua châu Phi; 
- Kích thước (720x1020)mm.</t>
  </si>
  <si>
    <t>Lược đồ thể hiện được diễn biến cơ bản của cuộc chiến tranh giành độc lập ở Bắc Mỹ (thế kỉ XVIII). 
Kích thước (720x1020)mm.</t>
  </si>
  <si>
    <t>Lược đồ thế giới thế kỷ XVIII thể hiện được vị trí của các quốc gia, đặc biệt là các nơi đã diễn ra các sự kiện tiểu biểu của cuộc cách mạng công nghiệp lần thứ I (Thế kỷ XVIII).
Kích thước (720x1020)mm.</t>
  </si>
  <si>
    <t>BẢO VỆ CHỦ QUYỀN, CÁC QUYỀN VÀ LỢI ÍCH HỢP PHÁP CỦA VIỆT NAM Ở BIỂN ĐÔNG (dùng cho Lớp 8 và Lớp 9)</t>
  </si>
  <si>
    <t>Bộ lược đồ gồm 02 tờ: 
- 01 tờ lược đồ diễn biến chính của cuộc Chiến tranh thế giới II ở châu Âu; 
- 01 tờ lược đồ thể hiện diễn biến chính của Chiến tranh thế giới II ở châu Á - Thái Bình Dương; 
- Lược đồ có ghi rõ địa danh hồi đó đối chiếu với địa danh ngày nay; 
- Kích thước (720x1020)mm</t>
  </si>
  <si>
    <t>Phim tài liệu về một số sự kiện quan trọng của cuộc Chiến tranh thế giới II</t>
  </si>
  <si>
    <t>Lược đồ Cách mạng tháng Tám năm 1945.</t>
  </si>
  <si>
    <t>Phim tài liệu thể hiện những nhân vật, sự kiện tiêu biểu của lịch sử cách mạng Việt Nam từ năm 1918 đến năm 1945</t>
  </si>
  <si>
    <t>Phim tài liệu về thành tựu xây dựng công nghiệp nguyên tử và về cuộc chinh phục vũ trụ của Liên Xô</t>
  </si>
  <si>
    <t>HS có được hiểu biết cụ thể, sinh động hơn về những nội dung quan trọng trong lịch sử Chiến dịch Điện Biên Phủ.</t>
  </si>
  <si>
    <t>Phim tài liệu về một số sự kiện quan trọng trong lịch sử Việt Nam từ tháng 7 năm 1954 đến tháng 5 năm 1975</t>
  </si>
  <si>
    <t>Chủ đề: Cấu tạo của Trái Đất. Vỏ Trái Đất</t>
  </si>
  <si>
    <t>Bản đồ các đới thiên nhiên trên Trái Đất</t>
  </si>
  <si>
    <t xml:space="preserve">Bản đồ treo tường, thể hiện: tên, thủ đô, ranh giới các quốc gia; các sông lớn, các châu lục và đại dương tiếp giáp với châu Âu. 
Bên dưới tờ bản đồ có tên các quốc gia và diện tích các quốc gia. 
Kích thước (720x1020)mm, </t>
  </si>
  <si>
    <t xml:space="preserve">Bản đồ treo tường, thể hiện: tên, thủ đô, ranh giới các quốc gia; các sông lớn, các châu lục và đại dương tiếp giáp với châu Á. 
Bên dưới tờ bản đồ có tên các quốc gia và diện tích các quốc gia. 
Kích thước (720x1020)mm, </t>
  </si>
  <si>
    <t>Bản đồ treo tường, thể hiện: tên, thủ đô, ranh giới các quốc gia; các sông lớn, các châu lục và đại dương tiếp giáp với châu Phi. 
Bên dưới tờ bản đồ có tên các quốc gia và diện tích các quốc gia. 
Kích thước (720x1020)mm.</t>
  </si>
  <si>
    <t xml:space="preserve">Bản đồ treo tường, thể hiện: địa hình, khí hậu, sông, hồ, thảm thực vật, khoáng sản chính ở châu Phi; thể hiện vị trí kênh đào Xuy-ê. Kích thước (720x1020)mm, </t>
  </si>
  <si>
    <t xml:space="preserve">Bản đồ treo tường, thể hiện: tên, thủ đô, ranh giới các quốc gia; các sông lớn, các biển, đại dương ở châu Đại Dương. 
Bên dưới tờ bản đồ có tên các quốc gia và diện tích các quốc gia. 
Kích thước (720x1020)mm, </t>
  </si>
  <si>
    <t>Bản đồ treo tường, thể hiện đầy đủ 63 tỉnh/thành phố trực thuộc Trung ương (tính đến năm 2021). 
Kích thước (720x1020)mm.</t>
  </si>
  <si>
    <t>Bản đồ địa hình và khoáng sản Việt Nam</t>
  </si>
  <si>
    <t>Bản đồ các nhóm đất chính ở Việt Nam</t>
  </si>
  <si>
    <t xml:space="preserve">Bản đồ treo tường, thể hiện: phạm vi Biển Đông, các nước và vùng lãnh thổ có chung Biển Đông với Việt Nam; các mốc xác định đường cơ sở, đường phân chia vịnh Bắc Bộ giữa Việt Nam và Trung Quốc. 
Bên dưới bản đồ có sơ đồ lát cắt ngang các vùng biển Việt Nam (bao gồm vùng nội thủy, lãnh hải, vùng tiếp giáp lãnh hải, vùng đặc quyền kinh tế, thềm lục địa).
Kích thước (720x1020)mm, </t>
  </si>
  <si>
    <t xml:space="preserve">Bản đồ treo tường, thể hiện: các trung tâm công nghiệp, các ngành công nghiệp chủ yếu trong mỗi trung tâm; các trung tâm công nghiệp có quy mô khác nhau. 
Kèm hình ảnh về ngành khai thác dầu khí, dệt may, chế biến thủy sản, chế biến cây công nghiệp. 
Kích thước (720x1020)mm, </t>
  </si>
  <si>
    <t>Bản đồ kinh tế vùng Duyên hải Nam Trung Bộ</t>
  </si>
  <si>
    <t>Chủ đề: Cấu tạo của Trái Đất, Vỏ Trái Đất</t>
  </si>
  <si>
    <t>Sự nóng lên toàn cầu (Global warming)</t>
  </si>
  <si>
    <t>Video/clip về thiên tai và ứng phó thiên tai ở Việt Nam, lựa chọn các thiên tai có liên quan đến thời tiết, khí hậu như bão, lụt, lũ quét, lũ ống, sạt lở đất ở miền núi, sạt lở bờ sông, xâm nhập mặn, hạn hán.</t>
  </si>
  <si>
    <t>Video/clip giới thiệu về rừng Amazon. Rừng nhiều tầng tán, xanh quanh năm, trong rừng có nhiều động, thực vật; vai trò của rừng Amazon; sự thu hẹp diện tích rừng Amazon (nguyên nhân, hậu quả); sự cần thiết phải bảo vệ rừng Amazon.</t>
  </si>
  <si>
    <t>Video/clip thể hiện Việt Nam có nhiều tiềm năng về biển đảo; thực trạng về giảm sút tài nguyên và ô nhiễm môi trường biển đảo; sự cần thiết/những hành động để bảo vệ môi trường biển đảo.</t>
  </si>
  <si>
    <r>
      <t xml:space="preserve">THIẾT BỊ DÙNG CHUNG </t>
    </r>
    <r>
      <rPr>
        <b/>
        <i/>
        <sz val="12"/>
        <rFont val="Times New Roman"/>
        <family val="1"/>
      </rPr>
      <t>(Số lượng thiết bị được tính cho 01PHBM)</t>
    </r>
  </si>
  <si>
    <t>Cổng quang điện lắp trên khung nhôm hợp kim, dày 1mm, sơn tĩnh điện màu đen. Dây tín hiệu 4 lõi dài (1,5 đến 2) m, có đầu phích 5 chân nối cổng quang điện với ổ A hoặc B của đồng hồ đo thời gian hiện số 
hoặc 
Cổng quang điện: Sử dụng tia hồng ngoại để xác định chính xác thời điểm của một vật khi đi qua cổng quang điện.</t>
  </si>
  <si>
    <t>Chia từ 0°C đến 100°C; độ chia nhỏ nhất 1°C 
Hoặc 
Cảm biến nhiệt độ (TBDC)</t>
  </si>
  <si>
    <t>Ống dẫn các loại bằng thuỷ tinh trung tính trong suốt, chịu nhiệt, có đường kính ngoài 6mm và đường kính trong 3mm, có đầu vuốt nhọn. Gồm: 
-1 ống hình chữ L (60,180) mm; 
-1 ống hình chữ L (40,50) mm; 
-1 ống thẳng, dài 70mm; 
-1 ống thẳng, dài 120mm; 
-1 ống hình chữ Z (một đầu góc vuông và một đầu góc nhọn 60°) có kích thước các đoạn tương ứng (50, 140, 30) mm;               
 - 1 ống hình chữ Z (một đầu góc vuông và một đầu uốn cong vuốt nhọn) có kích thước các đoạn tương ứng (50, 140,30) mm.</t>
  </si>
  <si>
    <t>Tranh hình cây Hạt kín với các chú thích cơ bản: rễ, thân, lá, cánh hoa. 
Cây hai lá mầm (cây dừa cạn). 
Cây một lá mầm (cây rẻ quạt).</t>
  </si>
  <si>
    <t>Tranh hình cây Hạt trần (cây thông) với những đặc đỉểm hình thái cơ bản (rễ, thân, lá, nón); bên cạnh vẽ một cành con mang hai lá với cụm nón đực, nón cái, hạt có cánh.</t>
  </si>
  <si>
    <t>Hình ảnh mô tả các nhóm ĐV không xương sống (Ruột khoang, Giun; Thân mềm, Chân khớp), mỗi ngành một đại diện với các chú thích về đặc điểm đặc trưng.</t>
  </si>
  <si>
    <t>Đa dạng động vật không xương sống</t>
  </si>
  <si>
    <t>Hình ảnh mô tả các nhóm ĐV có xương sống, mỗi lớp một đại diện với các chú thích về đặc điểm đặc trưng.</t>
  </si>
  <si>
    <t>Mô tả vòng đời của đại diện 3 nhóm động vật (không biến thái, biến thái hoàn toàn và biến thái không hoàn toàn).</t>
  </si>
  <si>
    <t>Mô tả quá trình sinh sản hữu tính ở thực vật (thụ phấn, thụ tinh, sự lớn lên của quả).</t>
  </si>
  <si>
    <t>Mô tả một số hình thức sinh sản vô tính ở động vật.</t>
  </si>
  <si>
    <t>Mô tả một số quy tắc an toàn khi sử dụng dụng cụ thủy tinh, khi đun, khi lấy hóa chất và cho hóa chất vào dụng cụ thí nghiệm.</t>
  </si>
  <si>
    <t>Mô tả các bộ phận của tai ngoài, tai giữa, tai trong và sơ đồ đơn giản quá trình thu nhận âm thanh.</t>
  </si>
  <si>
    <t>Mô tả cấu tạo sơ lược các cơ quan của hệ vận động.</t>
  </si>
  <si>
    <t>Mô tả các thao tác sơ cứu băng bó cho người gãy xương.</t>
  </si>
  <si>
    <t>Mô tả các cơ quan của hệ tiêu hóa ở người.</t>
  </si>
  <si>
    <t>Mô tả các thao tác cấp cứu người bị chảy máu, tai biến, đột quỵ.</t>
  </si>
  <si>
    <t>Mô tả các thao tác hô hấp nhân tạo, cấp cứu người đuối nước.</t>
  </si>
  <si>
    <t>Mô tả hệ sinh thái vả vòng tuần hoàn của các chất trong hệ sinh thái.</t>
  </si>
  <si>
    <t>Mô tả năng lượng truyền từ Mặt Trời đến Trái Đất được thực vật hấp thụ và chuyển hóa.</t>
  </si>
  <si>
    <t>Mô tả quá trình tái bản của DNA gồm các giai đoạn: tháo xoắn tách hai mạch đơn, các nucleotide tự do trong môi trường tế bào kết hợp 2 mạch đơn theo nguyên tắc bổ sung.</t>
  </si>
  <si>
    <t>Mô tả quá trình phiên mã.</t>
  </si>
  <si>
    <t>Gồm: 
- Ống nghiệm và chậu thủy tinh (TBDC); ống dẫn thuỷ tinh chữ Z (TBDC); 
- Lọ thủy tinh miệng rộng không có nhám và có nhám kèm nút nhám (thuỷ tinh trung tính, chịu nhiệt, dung tích tối thiểu 100ml); Thuốc tím Potassium pemangannate KMnO4.</t>
  </si>
  <si>
    <t>Gồm: Đèn cồn, ống nghiệm, Giá đỡ ống nghiệm (TBDC).
Ethylic alcohol 96° (C2H5OH); Axetic acid 65% (CH3COOH); H2SO4 đặc</t>
  </si>
  <si>
    <t>BĂNG ĐĨA, PHẦN MỀM</t>
  </si>
  <si>
    <t>Phần mềm mô phỏng 3D về mô hình nguyên tử của Riitherford- Bohr</t>
  </si>
  <si>
    <t>Video mô tả cấu trúc của DNA: từ nhân tế bào - DNA, cấu trúc không gian và các đơn phân, liên kết giữa các đơn phân.</t>
  </si>
  <si>
    <r>
      <t>Theo mẫu</t>
    </r>
    <r>
      <rPr>
        <b/>
        <sz val="12"/>
        <rFont val="Times New Roman"/>
        <family val="1"/>
      </rPr>
      <t xml:space="preserve"> </t>
    </r>
    <r>
      <rPr>
        <sz val="12"/>
        <rFont val="Times New Roman"/>
        <family val="1"/>
      </rPr>
      <t>của nhạc cụ thông dụng; có tối thiểu 61 phím cỡ chuẩn, có tối thiểu 100 âm sắc và tối thiểu 100 tiết điệu. Đàn có bộ nhớ để thu âm, ghi âm; có đường kết nối với các thiết bị di động (smartphone, tablet,…).</t>
    </r>
  </si>
  <si>
    <t>- Tích hợp được nhiều tính năng âm ly, loa, micro, đọc phát các định dạng tối thiểu ghi trên SD, USB trên thiết bị.
- Kết nối line-in, audio in, bluetooth với nguồn phát âm thanh.
- Công suất phù hợp với lớp học.
- Nguồn điện: AC 220V/50Hz; DC, có ắc quy/pin sạc.
- Kèm theo micro.</t>
  </si>
  <si>
    <t>Bộ thẻ về thiên tai, biến đổi khí hậu</t>
  </si>
  <si>
    <t>Bộ 16 thẻ rời, kích thước (148x105)mm, in màu trên nhựa, không cong vênh, chịu được nước, có màu tươi sáng, an toàn trong sử dụng. Mỗi thẻ minh họa một nội dung: Mưa bão; Mưa đá; Giông lốc, gió xoáy; Mây đen đằng Đông; Mây đen đằng Tây; Lũ lụt; Đất sạt lở ở vùng núi; Sạt lở ven sông; Băng tan; Tuyết lở; Động đất; Sóng thần; Vòi rồng; Núi lửa phun trào; Hạn hán; Ngập mặn.</t>
  </si>
  <si>
    <t>Minh họa: 
- Tình huống nguy hiểm khi tham gia giao thông;
- Tình huống nguy hiểm khi sử dụng điện, điện thoại; 
- Tình huống nguy hiểm khi hỏa hoạn; 
- Tình huống nguy hiểm khi mưa bão; 
- Tình huống nguy hiểm khi kẹt trong thang máy; 
- Tình huống nguy hiểm khi bị xâm hại.</t>
  </si>
  <si>
    <t>Minh họa: 
- HS giao tiếp ứng xử với bạn bè (tích cực: tôn trọng, đồng cảm, khen ngợi; chưa tích cực: nói xấu, trêu chọc, đổ lỗi, bạo lực học đường); 
- HS giao tiếp ứng xử với những người trong gia đình (tích cực: chia sẻ, động viên, thấu hiểu, đồng cảm, quan tâm, chăm sóc; chưa tích cực: khép mình, ít cởi mở, ít giao tiếp, không lắng nghe); 
- HS giao tiếp với thầy cô (tích cực: lễ phép, hợp tác, thẳng thắn; chưa tích cực: nói dối, nói xấu, trêu chọc).</t>
  </si>
  <si>
    <t>Minh họa: 
- Hành vỉ giao tiếp, ứng xử khi tham gia vệ sinh đường làng, ngõ phố; 
- Hành vi giao tiếp ứng xử khi tham gia lễ hội ở địa phương; 
- Hành vi giao tiếp, ứng xử khi tham gia hoạt động sinh hoạt tại cộng đồng.</t>
  </si>
  <si>
    <t>Minh họa các cảnh đẹp sau: 
- Vịnh Hạ Long; 
- Ruộng bậc thang (lúa xanh và lúa vàng) ở các vùng cao phía Bắc; 
- Quần thể danh thắng Tràng An (Ninh Bình); 
- Phong Nha Kẻ Bàng; 
- San hô, cá bơi đủ màu sắc ở Nha Trang; 
- Bãi cát Mũi Né; 
- Đồng bằng Sông Cửu Long; 
- Các loài hoa, cánh đồng hoa, đường hoa (ví dụ: mùa hoa bằng lăng tím Đà Lạt); 
- Rừng thông Đà Lạt; 
- Dãy núi Trường Sơn; 
- Quần đảo Trường Sa, Hoàng Sa.</t>
  </si>
  <si>
    <t>- Làng Gốm Chu Đậu (Hài Dương); 
- Nghề Thêu ren Văn Lâm (Ninh Bình); 
- Làng Chạm bạc Đồng Xâm (Thái Bình); 
- Làng nghề Kim hoàn Kế Môn (Thừa Thiên - Huế); 
- Làng Nón Tây Hồ - Phú Vang (Thừa Thiên Huế); 
- Làng nghề đúc đồng Phước Kiều (Quảng Nam); 
- Làng nghề gốm Bàu Trúc (Ninh Thuận); - Làng nghề gốm sứ Lái Thiêu (Bình Dương); 
- Làng Tranh sơn mài Tương Bình Hiệp (Bình Dương); 
- Làng Dệt thổ cẩm Châu Giang (An Giang).</t>
  </si>
  <si>
    <t>Ghi chú</t>
  </si>
  <si>
    <t>TỔNG</t>
  </si>
  <si>
    <r>
      <rPr>
        <b/>
        <sz val="12"/>
        <rFont val="Times New Roman"/>
        <family val="1"/>
      </rPr>
      <t>Chủ đề 3: Chăm chỉ</t>
    </r>
  </si>
  <si>
    <r>
      <rPr>
        <b/>
        <sz val="12"/>
        <rFont val="Times New Roman"/>
        <family val="1"/>
      </rPr>
      <t>Chủ đề 4: Trách nhiệm</t>
    </r>
  </si>
  <si>
    <r>
      <rPr>
        <b/>
        <i/>
        <sz val="12"/>
        <rFont val="Times New Roman"/>
        <family val="1"/>
      </rPr>
      <t>6</t>
    </r>
  </si>
  <si>
    <r>
      <rPr>
        <b/>
        <sz val="12"/>
        <rFont val="Times New Roman"/>
        <family val="1"/>
      </rPr>
      <t>7</t>
    </r>
  </si>
  <si>
    <r>
      <rPr>
        <b/>
        <sz val="12"/>
        <rFont val="Times New Roman"/>
        <family val="1"/>
      </rPr>
      <t>Chủ đề 7: Hoạt động tiêu dùng</t>
    </r>
  </si>
  <si>
    <r>
      <rPr>
        <b/>
        <sz val="12"/>
        <rFont val="Times New Roman"/>
        <family val="1"/>
      </rPr>
      <t>8</t>
    </r>
  </si>
  <si>
    <t>Loại thông dụng, hiển thị đến 4 chữ số: Dòng điện một chiều: Giới hạn đo 10 A, có các thang đo µA, mA, A. 
Dòng điện xoay chiều: Giới hạn đo 10 A, có các thang đo µA, mA, A. 
Điện áp một chiều: có các thang đo mV và V. 
Điện áp xoay chiều: có các thang đo mV và V.</t>
  </si>
  <si>
    <t>Hiện trạng</t>
  </si>
  <si>
    <t>Số lớp</t>
  </si>
  <si>
    <t>Số học sinh</t>
  </si>
  <si>
    <t>Mẫu số 4</t>
  </si>
  <si>
    <t>THÔNG TIN THỰC TRẠNG VÀ NHU CẦU CƠ SỞ VẬT CHẤT TRƯỜNG TRUNG HỌC PHỔ THÔNG, THCS-THPT.</t>
  </si>
  <si>
    <t>(Xin vui lòng giữ nguyên định dạng tập tin, chỉ nhập dữ liệu)</t>
  </si>
  <si>
    <t>Tên trường:</t>
  </si>
  <si>
    <t>Địa chỉ (ấp (khóm), xã (phường), huyện (TX, TP):</t>
  </si>
  <si>
    <t>Tên Hiệu trưởng, số liên lạc</t>
  </si>
  <si>
    <t>Tên người thực hiện báo cáo, số điện thoại:</t>
  </si>
  <si>
    <t>Email trường:</t>
  </si>
  <si>
    <t>Ngày báo cáo:</t>
  </si>
  <si>
    <t>STT</t>
  </si>
  <si>
    <t>Nội dung</t>
  </si>
  <si>
    <t>Dự báo theo năm học</t>
  </si>
  <si>
    <t>2023 - 2024</t>
  </si>
  <si>
    <t>2024 - 2025</t>
  </si>
  <si>
    <t>2025 - 2026</t>
  </si>
  <si>
    <t>THÔNG TIN CHUNG</t>
  </si>
  <si>
    <t>Diện tích đất (tổng diện tích các điểm học)</t>
  </si>
  <si>
    <t>m2</t>
  </si>
  <si>
    <t>điểm</t>
  </si>
  <si>
    <t>lớp</t>
  </si>
  <si>
    <t>Số giáo viên</t>
  </si>
  <si>
    <t>Số nhân viên</t>
  </si>
  <si>
    <t>NV</t>
  </si>
  <si>
    <t>Số CBQL</t>
  </si>
  <si>
    <t>CB</t>
  </si>
  <si>
    <t>B</t>
  </si>
  <si>
    <r>
      <t>TIÊU CHÍ</t>
    </r>
    <r>
      <rPr>
        <sz val="11"/>
        <rFont val="Times New Roman"/>
        <family val="1"/>
      </rPr>
      <t xml:space="preserve">
(Thông tư: số 13/2020/TT-BGDĐT; số 14/TT-BGDĐT;  TCVN:8794:2011-Trung học)</t>
    </r>
  </si>
  <si>
    <t>Đã có kế hoạch đầu tư XD</t>
  </si>
  <si>
    <t>Nhu cầu đầu tư</t>
  </si>
  <si>
    <t xml:space="preserve">Tổng số </t>
  </si>
  <si>
    <t>Trong đó:</t>
  </si>
  <si>
    <t>(dự án đã được duyệt, hoặc đang thi công)</t>
  </si>
  <si>
    <t>Kiên cố</t>
  </si>
  <si>
    <t>Kiên cố xuống cấp</t>
  </si>
  <si>
    <t>Xây mới bổ sung</t>
  </si>
  <si>
    <t>Cải tạo chuyển đổi công năng</t>
  </si>
  <si>
    <t xml:space="preserve">Cải tạo phục hồi công năng </t>
  </si>
  <si>
    <t>a</t>
  </si>
  <si>
    <t>b</t>
  </si>
  <si>
    <t>c</t>
  </si>
  <si>
    <t>1=2+3</t>
  </si>
  <si>
    <t>7=8+9+10</t>
  </si>
  <si>
    <t>d</t>
  </si>
  <si>
    <t>Khối phòng học</t>
  </si>
  <si>
    <t>Đang sử dụng là phòng học</t>
  </si>
  <si>
    <t>phòng</t>
  </si>
  <si>
    <t>Bàn ghế học sinh=(a)+(b)</t>
  </si>
  <si>
    <r>
      <t xml:space="preserve">Bàn ghế đúng chuẩn </t>
    </r>
    <r>
      <rPr>
        <i/>
        <sz val="12"/>
        <rFont val="Times New Roman"/>
        <family val="1"/>
      </rPr>
      <t>(a)</t>
    </r>
  </si>
  <si>
    <r>
      <t xml:space="preserve">Bàn ghế không đúng chuẩn </t>
    </r>
    <r>
      <rPr>
        <i/>
        <sz val="12"/>
        <rFont val="Times New Roman"/>
        <family val="1"/>
      </rPr>
      <t>(b)=(b.1)+(b.2)</t>
    </r>
  </si>
  <si>
    <t>Loại 2 chỗ ngồi (liền băng ghế) (b.1)</t>
  </si>
  <si>
    <t>Loại 4 chỗ ngồi (b.2)</t>
  </si>
  <si>
    <t>Phòng học bộ môn</t>
  </si>
  <si>
    <t>Phòng bộ môn chưa đạt chuẩn:</t>
  </si>
  <si>
    <t>a.1</t>
  </si>
  <si>
    <t>Phòng học bộ môn  Vật lý</t>
  </si>
  <si>
    <t>a.2</t>
  </si>
  <si>
    <t>Phòng học bộ môn  Hóa học</t>
  </si>
  <si>
    <t>a.3</t>
  </si>
  <si>
    <t>Phòng học bộ môn  Sinh học</t>
  </si>
  <si>
    <t>a.4</t>
  </si>
  <si>
    <t>Phòng học bộ môn Công nghệ</t>
  </si>
  <si>
    <t>a.5</t>
  </si>
  <si>
    <t>Phòng học bộ môn Tin học</t>
  </si>
  <si>
    <t>a.6</t>
  </si>
  <si>
    <t>Phòng học bộ môn  Ngoại ngữ</t>
  </si>
  <si>
    <t>a.7</t>
  </si>
  <si>
    <t>Phòng học bộ môn Âm nhạc</t>
  </si>
  <si>
    <t>a.8</t>
  </si>
  <si>
    <t>Phòng học bộ môn Mỹ thuật</t>
  </si>
  <si>
    <t>a.9</t>
  </si>
  <si>
    <t>Phòng học bộ môn Khoa học xã hội.</t>
  </si>
  <si>
    <t>Phòng bộ môn đạt chuẩn (TT 14/2020/TT-BGDĐT):</t>
  </si>
  <si>
    <t>b.1</t>
  </si>
  <si>
    <t>b.2</t>
  </si>
  <si>
    <t>b.3</t>
  </si>
  <si>
    <t>b.4</t>
  </si>
  <si>
    <t>b.5</t>
  </si>
  <si>
    <t>b.6</t>
  </si>
  <si>
    <t>b.7</t>
  </si>
  <si>
    <t>b.8</t>
  </si>
  <si>
    <t>b.9</t>
  </si>
  <si>
    <t>Khối phòng phục vụ học tập (Thông tư 13/2020/TT-BGDĐT)</t>
  </si>
  <si>
    <t xml:space="preserve">   - Phòng đa năng </t>
  </si>
  <si>
    <t xml:space="preserve">   - Thư viện</t>
  </si>
  <si>
    <t xml:space="preserve">   - Phòng hoạt động Đoàn thanh niên</t>
  </si>
  <si>
    <t xml:space="preserve">   - Phòng truyền thống</t>
  </si>
  <si>
    <t xml:space="preserve">   - Phòng Thiết bị giáo dục</t>
  </si>
  <si>
    <t xml:space="preserve">   - Phòng tư vấn học đường </t>
  </si>
  <si>
    <t>Khối hành chính quản trị (Thông tư 13/2020/TT-BGDĐT)</t>
  </si>
  <si>
    <t xml:space="preserve">   - Phòng Hiệu trưởng</t>
  </si>
  <si>
    <t xml:space="preserve">   - Phòng Phó Hiệu trưởng</t>
  </si>
  <si>
    <t xml:space="preserve">   - Văn phòng</t>
  </si>
  <si>
    <t xml:space="preserve">   - Phòng họp (toàn thể)</t>
  </si>
  <si>
    <t xml:space="preserve">   - Phòng tổ chuyên môn</t>
  </si>
  <si>
    <t xml:space="preserve">   - Phòng Y tế</t>
  </si>
  <si>
    <t xml:space="preserve">   - Kho</t>
  </si>
  <si>
    <t xml:space="preserve">   - Phòng bảo vệ</t>
  </si>
  <si>
    <t xml:space="preserve">   - Phòng tổ chức Đảng, đoàn thể</t>
  </si>
  <si>
    <t>4,10</t>
  </si>
  <si>
    <t xml:space="preserve">   - Khu để xe dành cho giáo viên</t>
  </si>
  <si>
    <t>khu</t>
  </si>
  <si>
    <t>4,11</t>
  </si>
  <si>
    <t xml:space="preserve">   - Khu để xe dành cho học sinh</t>
  </si>
  <si>
    <t>Công trình khác (Thông tư 13/2020/TT-BGDĐT)</t>
  </si>
  <si>
    <t xml:space="preserve">   - Nhà vệ sinh dành cho giáo viên</t>
  </si>
  <si>
    <t>(bệ xí)</t>
  </si>
  <si>
    <t xml:space="preserve">   - Nhà vệ sinh dành cho học sinh</t>
  </si>
  <si>
    <t xml:space="preserve">   - Tường rào</t>
  </si>
  <si>
    <t>hạng mục</t>
  </si>
  <si>
    <t xml:space="preserve">   - Hệ thống nước sạch </t>
  </si>
  <si>
    <t xml:space="preserve">   - Hệ thống cấp điện</t>
  </si>
  <si>
    <t xml:space="preserve">   - Hệ thống phòng cháy, chữa cháy</t>
  </si>
  <si>
    <t xml:space="preserve">   - Hạ tầng CNTT (internet)</t>
  </si>
  <si>
    <t xml:space="preserve">   - Khu thu gom rác thải</t>
  </si>
  <si>
    <t>Khu</t>
  </si>
  <si>
    <t xml:space="preserve">   - Sân chơi </t>
  </si>
  <si>
    <t>Sân</t>
  </si>
  <si>
    <t>5,10</t>
  </si>
  <si>
    <t xml:space="preserve">   - Công trình thể thao:</t>
  </si>
  <si>
    <t xml:space="preserve">        + Bể bơi</t>
  </si>
  <si>
    <t>Bể</t>
  </si>
  <si>
    <t xml:space="preserve">        + Sân thể thao</t>
  </si>
  <si>
    <t>5,11</t>
  </si>
  <si>
    <t xml:space="preserve">   - Khối phục vụ sinh hoạt trường DTNT:</t>
  </si>
  <si>
    <t xml:space="preserve">   - Nhà bếp</t>
  </si>
  <si>
    <t>Nhà</t>
  </si>
  <si>
    <t xml:space="preserve">   - Nhà ăn</t>
  </si>
  <si>
    <t xml:space="preserve">   - Kho bếp</t>
  </si>
  <si>
    <t>Kho</t>
  </si>
  <si>
    <t xml:space="preserve">   - Phòng ở nội trú cho học sinh DTNT</t>
  </si>
  <si>
    <t xml:space="preserve">   - Phòng quản lý học sinh DTNT</t>
  </si>
  <si>
    <t xml:space="preserve">   - Phòng sinh hoạt chung</t>
  </si>
  <si>
    <t>Trà Vinh, ngày 10 tháng 05  năm 2022.</t>
  </si>
  <si>
    <t>HIỆU TRƯỞNG</t>
  </si>
  <si>
    <t>UBND HUYỆN/ THỊ XÃ/ TP:</t>
  </si>
  <si>
    <t>TRƯỜNG:</t>
  </si>
  <si>
    <t>Số điểm trường phụ (nếu có)</t>
  </si>
  <si>
    <t>2026 - 2027</t>
  </si>
  <si>
    <t>P.học trưng dụng làm phòng bộ môn</t>
  </si>
  <si>
    <t>P.học trưng dụng làm phòng khác</t>
  </si>
  <si>
    <t>P.học trưng dụng làm PV học tập - hành chính</t>
  </si>
  <si>
    <t>(2) :</t>
  </si>
  <si>
    <t>Phòng kiên cố: là các phòng thuộc công trình/nhà được phân cấp III  (theo các quy định hiện hành), có niên hạn sử dụng trên 20 năm.</t>
  </si>
  <si>
    <t>(3) :</t>
  </si>
  <si>
    <t>Phòng kiên cố xuống cấp: là các phòng thuộc công trình/nhà được phân cấp IV trở lên (theo các quy định hiện hành), nhưng đã quá niên hạn sử dụng hoặc đã xuống cấp (theo kết quả kiểm định an toàn công trình, hoặc đánh giá của cơ quan chuyên môn).</t>
  </si>
  <si>
    <t>(4), (5) :</t>
  </si>
  <si>
    <t>Dự án đã được duyệt, hoặc đang thi công: các dự án (hoặc báo cáo kinh tế kỹ đã được duyệt), hoặc công trình đang thi công xây dựng. Thông tin: từ các chủ đầu tư dự án: BQL dự án Dân dụng và Công nghiệp tỉnh TV/ UBND huyện/ thị xã/ thành phố; BQL khu vực cấp huyện; Sở GDĐT.</t>
  </si>
  <si>
    <t>(4),(7) :</t>
  </si>
  <si>
    <t>Xây mới bổ sung: Xây bổ sung Phòng học, Phòng bộ môn và các phòng có chức năng khắc cho đủ theo yêu cầu theo qui định của Thông tư số 13/2020/TT-BGDĐT và Thông tư số 14/2020/TT-BGDĐT</t>
  </si>
  <si>
    <t>(5),(8) :</t>
  </si>
  <si>
    <t>Cải tạo chuyển đổi công năng, trường hợp phòng học thông thường hiện có, đủ đáp ứng yêu cầu, cần cải tạo chuyển đổi công năng thành các phòng khác (phòng tổ bộ môn; phòng đoàn thể; văn phòng; phòng thiết bị; …) cho phù hợp với yêu cầu sử dụng mà không phải phá đi xây dựng lại.</t>
  </si>
  <si>
    <t>(6),(10) :</t>
  </si>
  <si>
    <t>Cải tạo phục hồi công năng: Trường hợp các phòng học thông thường đang được sử dụng làm phòng chức năng khác (văn phòng; phòng ban giám hiệu; phòng thiết bị, bộ môn, …) cần cải tạo để trả về công năng phòng học, đồng thời với việc xây dựng mới khối phòng khác đúng chuẩn theo công năng sử dụng.</t>
  </si>
  <si>
    <t>1.1 :</t>
  </si>
  <si>
    <t>1.2 :</t>
  </si>
  <si>
    <t>Trưng dụng làm phòng bộ môn: Nguyên được xây dựng làm phòng học, nhưng hiện đang sử dụng làm phòng bộ môn.</t>
  </si>
  <si>
    <t>1.3 :</t>
  </si>
  <si>
    <t>Trưng dụng làm phòng phục vụ học tập - hành chính: Nguyên được xây dựng làm phòng học, nhưng hiện đang sử dụng làm phòng phục vụ học tập hoặc hành chính.</t>
  </si>
  <si>
    <t>a :</t>
  </si>
  <si>
    <t xml:space="preserve">Phòng bộ môn chưa đạt chuẩn: Các phòng học bộ môn được trưng dụng từ phòng học thông thường. </t>
  </si>
  <si>
    <t>5.2 :</t>
  </si>
  <si>
    <t>Nhà vệ sinh: báo cáo theo đơn vị ngăn xí hiện có; nhu cầu tình cho 20 - 30 học sinh/ ngăn xí/ca học.</t>
  </si>
  <si>
    <t>5.3 :</t>
  </si>
  <si>
    <t>Tường rào: Tính tường rào được xây dựng kiên cố, đơn vị mét dài.</t>
  </si>
  <si>
    <t>5.4 :</t>
  </si>
  <si>
    <t>Hệ thống nước sạch: bao gồm nước từ công trình cấp nước tập trung (tự chảy, bơm dẫn), được trực tiếp hoặc sau khi xử lý đảm bảo yêu cầu sử dụng sinh hoạt (theo Quyết định số 2570/QĐ-BNN -TCTL ngày 22/10/2012).</t>
  </si>
  <si>
    <t>5.5 :</t>
  </si>
  <si>
    <t>Sân chơi: Sân kết hợp lối giao thông, sinh hoạt ngoài trời (bê tông, lát gạch, trồng cỏ, kết hợp bồn hoa,…)</t>
  </si>
  <si>
    <t>Đơn giá</t>
  </si>
  <si>
    <t xml:space="preserve">              UBND TỈNH TRÀ VINH</t>
  </si>
  <si>
    <t>CỘNG HÒA XÃ HỘI CHỦ NGHĨA VIỆT NAM</t>
  </si>
  <si>
    <t xml:space="preserve">         SỞ GIÁO DỤC VÀ ĐÀO TẠO</t>
  </si>
  <si>
    <t>Độc lập - Tự do - Hạnh phúc</t>
  </si>
  <si>
    <t xml:space="preserve">HỒ SƠ DỰ TOÁN  MUA SẮM </t>
  </si>
  <si>
    <t xml:space="preserve">             TÊN DỰ TOÁN:  MUA SẮM THIẾT BỊ DẠY HỌC TỐI THIỂU CHO CÁC TRƯỜNG DTNT TRÊN ĐỊA BÀN TỈNH TRÀ VINH</t>
  </si>
  <si>
    <t xml:space="preserve">             ĐƠN VỊ THỰC HIỆN: SỞ GIÁO DỤC VÀ ĐÀO TẠO</t>
  </si>
  <si>
    <t xml:space="preserve">             PHẠM VI CUNG CẤP:  CÁC TRƯỜNG DTNT TRÊN ĐỊA BÀN TỈNH TRÀ VINH</t>
  </si>
  <si>
    <t>Trà Vinh, 2023</t>
  </si>
  <si>
    <r>
      <rPr>
        <b/>
        <sz val="18"/>
        <color indexed="8"/>
        <rFont val="Times New Roman"/>
        <family val="1"/>
      </rPr>
      <t xml:space="preserve">HỒ SƠ DỰ TOÁN </t>
    </r>
    <r>
      <rPr>
        <b/>
        <sz val="18"/>
        <color indexed="8"/>
        <rFont val="Times New Roman"/>
        <family val="1"/>
      </rPr>
      <t xml:space="preserve">MUA SẮM </t>
    </r>
  </si>
  <si>
    <t>GIÁ TRỊ DỰ TOÁN:</t>
  </si>
  <si>
    <t>đồng</t>
  </si>
  <si>
    <t xml:space="preserve">                Trà Vinh, ngày      tháng      năm 2023</t>
  </si>
  <si>
    <t xml:space="preserve">      LẬP DỰ TOÁN                                      KIỂM TRA                                   GIÁM ĐỐC</t>
  </si>
  <si>
    <r>
      <t xml:space="preserve">     </t>
    </r>
    <r>
      <rPr>
        <b/>
        <sz val="16"/>
        <color indexed="8"/>
        <rFont val="Times New Roman"/>
        <family val="1"/>
      </rPr>
      <t>DỰ TOÁN</t>
    </r>
    <r>
      <rPr>
        <b/>
        <sz val="18"/>
        <color indexed="8"/>
        <rFont val="Times New Roman"/>
        <family val="1"/>
      </rPr>
      <t xml:space="preserve"> </t>
    </r>
    <r>
      <rPr>
        <b/>
        <sz val="16"/>
        <color indexed="8"/>
        <rFont val="Times New Roman"/>
        <family val="1"/>
      </rPr>
      <t>MUA SẮM VẬT TƯ</t>
    </r>
  </si>
  <si>
    <r>
      <t>*</t>
    </r>
    <r>
      <rPr>
        <b/>
        <u/>
        <sz val="14"/>
        <color indexed="8"/>
        <rFont val="Times New Roman"/>
        <family val="1"/>
      </rPr>
      <t xml:space="preserve"> Căn cứ pháp lý &amp; cơ sở lập dự toán</t>
    </r>
    <r>
      <rPr>
        <b/>
        <sz val="14"/>
        <color indexed="8"/>
        <rFont val="Times New Roman"/>
        <family val="1"/>
      </rPr>
      <t>:</t>
    </r>
  </si>
  <si>
    <t>- Căn cứ Luật Đấu thầu số 43/2013/QH13 ngày 26/11/2013;</t>
  </si>
  <si>
    <t>- Căn cứ Luật Xây dựng số 50/2014/QH13 ngày 18/6/2014; Luật Xây dựng số 62/2020/QH14 ngày 17/06/2020 sửa đổi, bổ sung một số điều của Luật xây dựng</t>
  </si>
  <si>
    <t>- Căn cứ Nghị định số 63/2014/NĐ-CP ngày 26/6/2014 của Chính phủ Quy định chi tiết thi hành một số điều của Luật Đấu thầu về lựa chọn nhà thầu;</t>
  </si>
  <si>
    <t xml:space="preserve"> - Căn cứ Nghị định 27/2022/NĐ-CP ngày 19/4/2022; Nghị định số 38/2023/NĐ-CP ngày 24/6/2023 của Chính phủ sửa đổi, bổ sung một số điều của Nghị định số 27/2022/NĐ-CP ngày 19/4/2022 của chính phủ quy định cơ chế quản lý, tổ chức thực hiện các chương trình mục tiêu quốc gia;</t>
  </si>
  <si>
    <t xml:space="preserve"> - Căn cứ Thông tư số 11/2021/TT-BXD ngày 31/8/2021 của Bộ trưởng Bộ Xây dựng hướng dẫn một số nội dung xác định và quản lý chi phí đầu tư xây dựng;</t>
  </si>
  <si>
    <t xml:space="preserve"> - Căn cứ Căn cứ Thông tư số 12/2021/TT-BXD ngày 31/8/2021 của Bộ trưởng Bộ Xây dựng ban hành định mức xây dựng;</t>
  </si>
  <si>
    <t xml:space="preserve"> - Căn cứ Quyết định số 08/2022/QĐ-UBND ngày 06/4/2022 của UBND tỉnh Trà Vinh về việc ban hành quy định chức năng, nhiệm vụ, quyền hạn và cơ cấu tổ chức của Sở Giáo dục và Đào tạo tỉnh Trà Vinh;</t>
  </si>
  <si>
    <t xml:space="preserve"> - Căn cứ Quyết định số 1320/QĐ-UBND ngày 18/7/2022 của Ủy ban nhân dân tỉnh về việc giao kế hoạch vốn đầu tư phát triển nguồn ngân sách Trung ương giai đoạn 2021-2025 thực hiện 03 chương trình mục tiêu quốc gia;</t>
  </si>
  <si>
    <t xml:space="preserve"> - Căn cứ Bản báo giá của Công ty TNHH thương mại và dịch vụ Phúc Gia Khang;</t>
  </si>
  <si>
    <t xml:space="preserve"> - Căn cứ Bản báo giá của Công ty cổ phần thiết bị Thiên Bình;</t>
  </si>
  <si>
    <t xml:space="preserve"> - Căn cứ Bản báo giá của Công ty cổ phần xây dựng và thiết bị Cửu Long;</t>
  </si>
  <si>
    <t xml:space="preserve"> - Căn cứ Bản báo giá của Công ty cổ phần dịch vu bưu chính viễn thông Sài gòn (SPT); Trung tâm công nghệ và dịch vụ số SST;</t>
  </si>
  <si>
    <t xml:space="preserve"> - Căn cứ Bản báo giá của Công ty...;</t>
  </si>
  <si>
    <t>*</t>
  </si>
  <si>
    <t>cái</t>
  </si>
  <si>
    <t>Tổng cộng</t>
  </si>
  <si>
    <t>Thành tiền</t>
  </si>
  <si>
    <t>Tên môn học</t>
  </si>
  <si>
    <t>Kiểm tra</t>
  </si>
  <si>
    <t>Tivi Sharp 65 inch 4T-C65DK1X</t>
  </si>
  <si>
    <t>1.NguVan'!A1</t>
  </si>
  <si>
    <t>2.Toan'!A1</t>
  </si>
  <si>
    <t>3.Ngoaingu'!A1</t>
  </si>
  <si>
    <t>4.GDTC'!A1</t>
  </si>
  <si>
    <t>5.LichSu'!A1</t>
  </si>
  <si>
    <t>6.DiaLy'!A1</t>
  </si>
  <si>
    <t>7.KTPL'!A1</t>
  </si>
  <si>
    <t>8.VatLy'!A1</t>
  </si>
  <si>
    <t>9.Hoa'!A1</t>
  </si>
  <si>
    <t>10.Sinh'!A1</t>
  </si>
  <si>
    <t>11.Congnghe'!A1</t>
  </si>
  <si>
    <t>12.Tinhoc'!A1</t>
  </si>
  <si>
    <t>13.Amnhac'!A1</t>
  </si>
  <si>
    <t>14.MiThuat'!A1</t>
  </si>
  <si>
    <t>15.HDTN'!A1</t>
  </si>
  <si>
    <t>16.Dungchung'!A1</t>
  </si>
  <si>
    <r>
      <rPr>
        <b/>
        <sz val="12"/>
        <rFont val="Times New Roman"/>
        <family val="1"/>
      </rPr>
      <t>Mô tả chi tiết thiết bị</t>
    </r>
  </si>
  <si>
    <t xml:space="preserve">I. Thiết bị dạy học ngoại ngữ thông dụng (lựa chọn 1)                                   </t>
  </si>
  <si>
    <t>Thu, phát, khuếch đại âm thanh.</t>
  </si>
  <si>
    <t>Phụ kiện</t>
  </si>
  <si>
    <t>Dùng để cung cấp điện cho các thiết bị và kết nối tín hiệu giữa các thiết bị.</t>
  </si>
  <si>
    <t>Hỗ trợ giáo viên xây dựng kế hoạch bài dạy, giáo án (điện tử), bài giảng (điện tử), học liệu (điện tử), bài tập, bài kiểm tra đánh giá.</t>
  </si>
  <si>
    <t>Thiết bị cho học sinh</t>
  </si>
  <si>
    <t>Hỗ trợ học sinh học ngoại ngữ.</t>
  </si>
  <si>
    <t>Thiết bị dạy cho giáo viên</t>
  </si>
  <si>
    <t>Hỗ trợ giáo viên thực hiện dạy học ngoại ngữ.</t>
  </si>
  <si>
    <t>Bộ máy vi tính  để bàn/hoặc máy tính xách tay</t>
  </si>
  <si>
    <t>Kết nối với các thiết bị ngoại vi để trình chiếu bài giảng.</t>
  </si>
  <si>
    <t>Khối thiết bị điều khiển của giáo viên</t>
  </si>
  <si>
    <t>Kết nối thiết bị của giáo viên và học sinh. Điều khiển, tổ chức dạy học.</t>
  </si>
  <si>
    <t>Bàn, ghế dùng cho giáo viên</t>
  </si>
  <si>
    <t>Giáo viên sử dụng trong quá trình dạy học.</t>
  </si>
  <si>
    <t>Bàn, ghế dùng cho học sinh</t>
  </si>
  <si>
    <t>Học sinh sử dụng trong quá trình học tập.</t>
  </si>
  <si>
    <t>III. Hệ thống thiết bị dạy học ngoại ngữ chuyên dụng có máy tính của học sinh (lựa chọn 3)</t>
  </si>
  <si>
    <t>Chưa mua: Tcu</t>
  </si>
  <si>
    <t>Chưa mua: Tcu; chưa mua cảm biến</t>
  </si>
  <si>
    <t>Chưa mua: Tcu, Tvi, Tca</t>
  </si>
  <si>
    <r>
      <rPr>
        <b/>
        <sz val="12"/>
        <rFont val="Times New Roman"/>
        <family val="1"/>
      </rPr>
      <t>Chủ đề dạy học</t>
    </r>
  </si>
  <si>
    <t>THIẾT BỊ DẠY HỌC TỐI THIỂU CẤP TRUNG HỌC PHỔ THÔNG - MÔN NGỮ VĂN</t>
  </si>
  <si>
    <t>Chuyên để học tập</t>
  </si>
  <si>
    <t>Chuyên đề 10.1. Tập nghiên cứu và viết báo cáo về một vấn đề văn học dân gian</t>
  </si>
  <si>
    <t>Sơ đồ quy trình và cấu trúc một báo cáo nghiên cứu khoa học</t>
  </si>
  <si>
    <t>Minh hoạ, phục vụ cho hoạt động dạy học chuyên đề nghiên cứu</t>
  </si>
  <si>
    <t>01 tờ tranh minh họa có hai nội dung:
- Sơ đồ hóa quy trình viết 1 báo cáo khoa học;
- Sơ đồ tóm tắt cấu trúc báo cáo khoa học dưới dạng sơ đồ tư duy
- Kích thước (540x790)mm</t>
  </si>
  <si>
    <t>Chuyên đề 10.2. Sân khấu hóa tác phẩm văn học</t>
  </si>
  <si>
    <t>Sơ đồ quy trình tiến hành    sân khấu hoá một tác phẩm vãn học</t>
  </si>
  <si>
    <t>Minh hoạ, phục vụ cho hoạt động sân khấu hoá tác phẩm văn học</t>
  </si>
  <si>
    <t>01 tờ tranh minh họa về: 
- Sơ đồ hoá quy trình sân khấu hoá một tác phẩm văn học; 
- Kích thước (540x790)mm,</t>
  </si>
  <si>
    <t>01/ GV</t>
  </si>
  <si>
    <t>VIDEO/ CLIP/PHIM TÀI LIỆU (Tư liệu dạy học điện tử)</t>
  </si>
  <si>
    <t xml:space="preserve">Bộ học liệu đỉện tử hỗ trợ giáo viên </t>
  </si>
  <si>
    <t>Giúp giáo viên xây dựng kế hoạch dạy học (giáo án) điện tử phù hợp với Chương trình môn Ngữ văn ở mỗi lớp.</t>
  </si>
  <si>
    <t>Bộ học liệu điện tử được xây dựng theo Chương trình môn Ngữ văn cấp THPT(CTGDPT 2018), có hệ thống học liệu điện tử (hình ảnh, sơ đồ, video, các câu hỏi) đi kèm và được tổ chức, quản lý thành hệ thống thư viện điện tử, thuận lợi cho tra cứu và sử dụng. Bộ học liệu sử dụng được trên máy tính trong môi trường không kết nối internet. Phải đảm bảo tối thiểu các chức năng:
- Chức năng hỗ trợ soạn giáo án điện tử;
- Chức năng hướng dẫn chuẩn bị bài giảng điện tử;
- Chức năng hướng, dẫn và chuẩn bị, chỉnh sửa sử dụng học liệu điện tử (hình ảnh, sơ đồ, video);
- Chức năng tương tác giữa giáo viên và học sinh.
- Chức năng hướng dẫn và chuẩn bị các bài tập;
- Chức năng hỗ trợ chuẩn bị công tác đánh giá.</t>
  </si>
  <si>
    <t>Tác giả Nguyễn Trãi</t>
  </si>
  <si>
    <t>Video/clip/ phim tư liệu về tác giả Nguyễn Trãi</t>
  </si>
  <si>
    <t>Minh hoạ, phục vụ cho hoạt động dạy về tác giả Nguyễn Trãi</t>
  </si>
  <si>
    <t>Video/clip/ phim tư liệu về tác phẩm Bình Ngô đại cáo</t>
  </si>
  <si>
    <t>Minh hoạ, phục vụ cho hoạt động dạy đọc hiểu tác phẩm Bình Ngô đại cáo</t>
  </si>
  <si>
    <t xml:space="preserve">Các video/clip/phim tư liệu thể hiện nội dung:
 - Triều đại nhà Lê và công cuộc chống giặc Minh xâm lược; 
- Ý kiến phát biểu của một số nhà phê bình văn học nhận định, đánh giá về tác phẩm Bình Ngô đại cáo (hoàn cảnh sáng tác, thể loại, giá tri nội dung và nghệ thuật).
</t>
  </si>
  <si>
    <t>Video/clip/ phim tư liệu về thơ Nôm của Nguyễn Trãi</t>
  </si>
  <si>
    <t>Mỉnh hoạ, phục vụ cho hoạt động tìm hiểu về thơ Nôm cùa Nguyễn Trãi</t>
  </si>
  <si>
    <t xml:space="preserve">Video/clip/phim tư lỉệu thể hiện nội dung: 
Ý kiến phát biểu của một số nhà phê bình văn học nhận định, đánh giá về thơ Nôm của Nguyễn Trãi (hoàn cảnh sáng tác, thể loại, giá trị nội dung và nghệ thuật).
</t>
  </si>
  <si>
    <t>Tác giả Nguyễn Du</t>
  </si>
  <si>
    <t>Video/clip/ phim tư liệu về tác giả Nguyên Du</t>
  </si>
  <si>
    <t>Minh hoạ, phục vụ cho hoạt động tìm hiểu về tác giả Nguyễn Du</t>
  </si>
  <si>
    <t xml:space="preserve">Video/clip/phim tư liệu thể hiện nội dung: Giới thiệu về cuộc đời và sự nghiệp văn học của tác giả Nguyễn Du.
 </t>
  </si>
  <si>
    <t>Video/clip/ phim tư liệu về Truyện Kiều</t>
  </si>
  <si>
    <t>Minh hoạ, phục vụ cho hoạt động dạy đọc hiểu Truyện Kiều</t>
  </si>
  <si>
    <t>Các video/clip/phim tư liệu thể hiện nội dung: 
- Bối cảnh lịch sử và hoàn cảnh sáng tác Truyện Kiều;
 - Ý kiến phát biểu của một số nhà phê bình văn học nhận định, đánh giá về Truyện Kiều (hoàn cảnh sáng tác, thể loạỉ, giá trị nội dung và nghệ thuật).</t>
  </si>
  <si>
    <t>Video/clip/ phim tư liệu về thơ chữ Hán của Nguyên Du</t>
  </si>
  <si>
    <t>Minh hoạ, phục vụ cho hoạt động dạy đọc hiểu thơ chữ Hán của Nguyễn Du</t>
  </si>
  <si>
    <t xml:space="preserve">Video/clip/phim tư liệu thể hiện nội dung: Ý kiến phát biểu của một số nhà phê bình văn học nhận định, đánh giá về thơ chữ Hán của Nguyễn Du (thể loại, giá trị nội dung và nghệ thuật).
</t>
  </si>
  <si>
    <t>Tác giả Nguyễn Đình Chiêu</t>
  </si>
  <si>
    <t>Video/clip/ phim tư liệu về Nguyễn Đình Chiểu và các tác phẩm của Nguyễn Đình Chiểu</t>
  </si>
  <si>
    <t>Minh hoạ, phục vụ cho hoạt động dạy đọc hiểu tác phẩm Vãn tế nghĩa sĩ Cần Giuộc</t>
  </si>
  <si>
    <t>Các video/clip/phim tư liệu cung cấp tư liệu dạy học về Nguyễn Đình Chiều và các tác phẩm của Nguyễn Đình Chiểu, bao gồm: 
- Phim tư liệu thời kì thực dân Pháp xâm lược Việt Nam: cuộc sống của nhân dân, các cuộc khởi nghĩa nông dân. 
- Phim tư liệu về cuộc đời, sự nghiệp thơ văn của Nguyễn Đình Chiểu.
 - Ý kiến phát biểu của một sô nhả phê bình văn học nhận định, đánh giá về Văn tế nghĩa sĩ Cần Giuộc (hoàn cảnh sáng tác, thể loại, giá trị nội dung và nghệ thuật).</t>
  </si>
  <si>
    <t>Video/clip/ phim tư liệu về thơ Nôm của Nguyễn Đình Chiểu</t>
  </si>
  <si>
    <t>Minh hoạ , phục vụ cho hoạt động tìm hiểu về thơ Nôm của Nguyễn Đình Chiểu</t>
  </si>
  <si>
    <t xml:space="preserve">Video/clip/phim tư liệu thể hiện nội dung: Ý kiến phát biểu của một số nhà phê bình văn học nhận định, đánh giá về thơ Nôm của Nguyễn Đình Chiểu (hoàn cảnh sáng tác, thể loại, giá trị nội dung và nghệ thuật).
</t>
  </si>
  <si>
    <t>Tác giả Hồ Chí Minh</t>
  </si>
  <si>
    <t>Video/clip /phim tư liệu về Hồ Chí Mình và tác phẩm Tuyên ngôn Độc lập của Hồ Chí Minh</t>
  </si>
  <si>
    <t>Mình hoạ, phục vụ cho hoạt động dạy đọc hiểu các tác phẩm Tuyên ngôn Độc lập của Hồ Chí Minh</t>
  </si>
  <si>
    <t>Các video/clip/phim tư liệu, cung cấp tư liệu dạy học về Hồ Chí Minh và tác phẩm Tuyên ngôn Độc lập của Hồ Chí Minh, bao gồm: 
- Phim tư liệu về cuộc đời, sự nghiệp văn học của Chủ tịch Hồ Chí Minh; 
- Phim tư liệu ghi lại quang cảnh, giọng đọc Bác Hồ đọc Tuyên ngôn Độc lập; 
- Ý kiên phát biểu của một sô nhà phê bình văn học nhận định, đánh giá về Tuyên ngôn Độc lập (hoàn cảnh sáng tác, thể loại, giá trị nội dung và nghệ thuật).</t>
  </si>
  <si>
    <t>Truyện cổ dân gian</t>
  </si>
  <si>
    <t>Video/clip/ phim tư liệu về truyện cổ dân gian Việt Nam</t>
  </si>
  <si>
    <t>Minh hoạ, phục vụ cho hoạt động tìm hiểu truyện cổ dân gian Việt Nam</t>
  </si>
  <si>
    <t xml:space="preserve">Video/clip/phim tư liệu thể hiện nội dung: Ý kiến phát biểu của một số nhà phê bình văn học nhận định, đánh giá về truyện cổ dân gian.
</t>
  </si>
  <si>
    <t>Ca dao, tục ngữ</t>
  </si>
  <si>
    <t>Video/clip/ phim tư liệu về ca dao con người và xã hội.</t>
  </si>
  <si>
    <t>Minh hoạ, phục vụ cho hoạt độnệ tìm hiểu ca dao về con người và xã hội.</t>
  </si>
  <si>
    <t xml:space="preserve">Video/clip/phim tư liệu thể hiện nội dung: Ý kiến phát biểu của một số nhà phê bình văn học nhận định, đánh giá về ca dao con người vả xã hội.
</t>
  </si>
  <si>
    <t>Chèo, tuồng dân gian</t>
  </si>
  <si>
    <t>Video/clip/ phim tư liệu về chèo, tuồng dân gian</t>
  </si>
  <si>
    <t>Minh hoạ, phục vụ cho hoạt động tìm hiểu về chèo hoặc tuồng</t>
  </si>
  <si>
    <t>Các video/clip/phim tư liệu cung cấp tư liệu dạy học về chèo, tuồng dân gian, bao gồm:
- Trích đoạn phim chèo, tuồng tiêu biểu của Việt Nam; 
- Ý kiến phát biểu của một số nhà phê bình nhận định, đánh giá về kịch bản chèo, tuồng tiêu biểu của Việt Nam (giá trị nội dung và nghệ thuật).</t>
  </si>
  <si>
    <t>Các video/clip/phim tư liệu cung cấp tư liệu dạy học về thơ Nôm của Hồ Xuân Hương, bao gồm: 
- Phim tư liệu về cuộc đời, sự nghiệp văn học của Hồ Xuân Hương;   
 - Ý kiến phát biểu của một số nhà phê bình văn học nhận định, đánh giá về thơ Nôm của Hồ Xuân Hương (giá trị nội dung và nghệ thuật).</t>
  </si>
  <si>
    <t>Video/clip/ phim tư liệu về thơ của Nguyễn Khuyển</t>
  </si>
  <si>
    <t>Minh hoạ, phục vụ cho hoạt động tìm hiểu về thơ Nôm Nguyễn Khuyến</t>
  </si>
  <si>
    <t xml:space="preserve">Các video/clip/phim tư liệu cung cấp tư liệu dạy học về thơ của Nguyễn Khuyến, bao gồm:
- Phim tư liệu về tiểu sử, cuộc đời, sự nghiệp văn học của Nguyễn Khuyến; 
- Ý kiến phát biểu cùa một số nhà phê bình văn học nhận định, đánh giá về thơ Nôm của Nguyễn Khuyến (giá trị nội dung và nghệ thuật).
</t>
  </si>
  <si>
    <t>Video/clip/ phim tư liệu về sự nghiệp vãn chương của Nam Cao</t>
  </si>
  <si>
    <t>Minh hoạ, phục vụ cho hoạt động tìm hiểu về vê truyện ngắn, tiều thuyết của Nam Cao</t>
  </si>
  <si>
    <t xml:space="preserve">Các video/clip/phim tư liệu cung cấp tư liệu dạy học về sự nghiệp văn chương của Nam Cao, bao gồm: 
- Phim tư liệu về bối cảnh thời đại, cuộc đời, sự nghiệp văn học của Nam Cao; 
- Ý kiến phát biểu của một số nhà phê bình văn học nhận định, đánh giá về truyện ngắn, tiểu thuyết của Nam Cao (giá trị nội dung và nghệ thuật).
 </t>
  </si>
  <si>
    <t>Tác giả Vũ Trọng Phụng</t>
  </si>
  <si>
    <t>Vỉdeo/clip/ phim tư liệu tiểu thuyết, phóng sự của Vũ Trọng Phụng</t>
  </si>
  <si>
    <t>Minh hoạ, phục vụ cho hoạt động tìm hiểu về tiểu thuyết, phóng sự của Vũ Trọng Phụng</t>
  </si>
  <si>
    <t xml:space="preserve">Các video/clip/phim tư liệu cung cấp tư liệu dạy học về tiểu thuyết, phóng sự của Vũ Trọng Phụng, bao gồm:
 - Phim tư liệu về cuộc đời, sự nghiệp văn học của Vũ Trọng Phụng. 
- Ý kiến phát biểu của một số nhà phê bình văn học nhận định, đánh giá về tiểu thuyết, phóng sự của Vũ Trọng Phụng (giá trị nội dung và nghệ thuật).
  </t>
  </si>
  <si>
    <t xml:space="preserve">Các video/clip/phim tư liệu, cung cấp tư liệu dạy học về thơ của Xuân Diệu trước Cách mạng tháng Tám, bao gồm:
 - Phim tư liệu về bối cảnh thời đại trước Cách mạng tháng Tám, về phong trào Thơ mới;
 - Phim tư liệu về cuộc đời, sự nghiệp văn học của Xuân Diệu; 
- Ý kiến phát biểu của một số nhà phê bình văn học nhận định, đánh giá về thơ của Xuân Diệu (giá trị nội dung và nghệ thuật).
</t>
  </si>
  <si>
    <t>Minh hoạ, phục vụ cho hoạt động tìm hiểu về thơ của Tố Hữu trước và sau Cách mạng tháng Tám</t>
  </si>
  <si>
    <t xml:space="preserve">Các video/clip/phim tư liệu cung cấp tư liệu dạy học về thơ của Tố Hữu, bao gồm:
 - Phim tư liệu về cuộc đời, sự nghiệp văn học của tác giả Tố Hữu; 
 - Ý kiến phát biểu của một số nhà phê bình văn học nhận định, đánh giá về thơ của Tố Hữu (giá trị nội dung và nghệ thuật).
</t>
  </si>
  <si>
    <t>Video/clip/ phim tư liệu về truyện ngắn, kí của Nguyễn Tuân</t>
  </si>
  <si>
    <t>Minh hoạ, phục vụ cho hoạt động tìm hiểu về truyện ngắn, kí của Nguyên Tuân</t>
  </si>
  <si>
    <t>Các video/clip/phim tư liệu cung cấp tư liệu dạy học về truyện ngắn, kí của Nguyễn Tuân, bao gồm: 
- Phim tư liệu về cuộc đời, sự nghiệp văn học của tác giả    Nguyễn Tuân; 
- Ý kiến phát biểu của một sổ nhà phê bình văn học nhận định, đánh giá về truyện ngắn, kí của Nguyễn Tuân (giá trị nội dung và nghệ thuật);
 - Phim tư liệu về những sự vật/ địa danh được mô tả trong các tác phẩm kí của Nguyễn Tuân.</t>
  </si>
  <si>
    <t>Video/clip/ phim tư liệu về kịch của Nguyễn Huy Tưởng</t>
  </si>
  <si>
    <t>Minh hoạ, phục vụ cho hoạt động tìm hiểu kịch của tác giả Nguyễn Huy Tưởng</t>
  </si>
  <si>
    <r>
      <t xml:space="preserve">Các video/clip/phim tư liệu, cung cấp tư liệu dạy học về kịch của Nguyễn Huy Tương, bao gồm: 
- Phim tư liệu về cuộc đời, sự nghiệp văn học của tác giả Nguyễn Huy Tưởng;
 </t>
    </r>
    <r>
      <rPr>
        <i/>
        <sz val="11"/>
        <rFont val="Times New Roman"/>
        <family val="1"/>
      </rPr>
      <t xml:space="preserve">- </t>
    </r>
    <r>
      <rPr>
        <sz val="11"/>
        <rFont val="Times New Roman"/>
        <family val="1"/>
      </rPr>
      <t>Ý kiến phát biểu của một số nhà phê bình văn học nhận định, đánh giá về kịch của Nguyễn Huy Tưởng (giá trị nội dung và nghệ thuật);
 - Trích đoạn tác phẩm kịch của Nguyễn Huy Tưởng được chuyển thể.</t>
    </r>
  </si>
  <si>
    <t>Tác giả Lưu Quang Vũ</t>
  </si>
  <si>
    <t>Video/clip/ phim tư liệu về kịch của Lưu Quang Vũ</t>
  </si>
  <si>
    <t>Minh hoạ, phục vụ cho hoạt động tìm hiểu kịch của tác giả Lưu Quang Vũ</t>
  </si>
  <si>
    <t>Các video/clip/phim tư liệu, cung cấp tư liệu dạy học về kịch của Lưu Quang Vũ, bao gồm: 
- Phim tư liệu về cuộc đời, sự nghiệp văn học của tác giả Lưu Quang Vũ;
 - Ý kiến phát biểu của một số nhà phê bình văn học nhận định, đánh giá về kịch của Lưu Quang Vũ (giá trị nội dung và nghệ thuật). 
- Trích đoạn tác phẩm kịch Lưu Quang Vũ được chuyển thể.</t>
  </si>
  <si>
    <t>THIẾT BỊ DẠY HỌC TỐI THIỂU CẤP TRUNG HỌC PHỔ THÔNG - MÔN TOÁN</t>
  </si>
  <si>
    <t>Hình học</t>
  </si>
  <si>
    <t>Giáo viên sử dụng để vẽ trên bảng trong dạy học Toán</t>
  </si>
  <si>
    <t>Bộ thiết bị để vẽ trên bảng gồm:
 - 01 chiếc thước thẳng dài tối thiểu 500mm, độ chia nhỏ nhất là 1mm; 
- 01 chiếc compa dài 400mm với đầu được thiết kế thuận lợi khi vẽ trên bảng bằng phấn, bút dạ, một đầu thuận lợi cho việc cố định trên mặt bảng. Tất cả các thiết bị trên được làm bằng nhựa/gỗ hoặc vật liệu khác có độ cứng tương đương, không cong vênh, màu sắc tươi sáng, an toàn với người sử dụng.</t>
  </si>
  <si>
    <t>MÔ HÌNH</t>
  </si>
  <si>
    <t>Hình học không gian</t>
  </si>
  <si>
    <t>Bộ thiết dạy học về các đường cônic.</t>
  </si>
  <si>
    <t>Giúp học sinh thực hành nhận biết, mô tả hình dạng và đặc điểm các đường cônic.</t>
  </si>
  <si>
    <t>Mô hình ba đường cônic: 
- Khối hình nón đáy có đường kính 200mm, cao 350mm bằng nhựa trong suốt; trục giữa bằng thép sơn màu trắng; các mặt cắt hình tròn, elip cố định; mặt cắt hypecbol, parabol bằng nhựa cứng với màu sắc phân biệt giữa các mặt cắt, có thể tháo lắp ở đáy hình nón; Giá đỡ hộp lập phương cạnh 100mm nhựa PS (hoặc tương đương) trong có lỗ với đường kính 58mm. 
- Tất cả được làm bằng vật liệu an toàn trong quá trình sử dụng.</t>
  </si>
  <si>
    <t>Bộ thiết dạy học về hình chóp, hình chóp cụt, hình lăng trụ.</t>
  </si>
  <si>
    <t>Giúp học sinh thực hành, nhận biết, mô tả hình dạng và đặc điểm, diện tích xung quanh, thể tích các hình chóp, hình chóp cụt, hình lăng trụ</t>
  </si>
  <si>
    <r>
      <t xml:space="preserve">Bộ thiết bị dạy học về hình chóp, hình chóp cụt, hình lăng trụ gồm: 
- 01 tứ diện 4 mặt là tam giác đều, độ dài cạnh 160mm;
- 01 khối lăng trụ hình chữ nhật có đáy, nắp bằng nhựa, đáy hình vuông cạnh 120mm, cao 210mm, có khoét 1 khối lăng trụ tam giác bằng 1/4 lăng trụ vuông (có cạnh đáy 120mm, 2 cạnh còn lại có kích thước bằng nhau và bằng </t>
    </r>
    <r>
      <rPr>
        <i/>
        <sz val="11"/>
        <rFont val="Times New Roman"/>
        <family val="1"/>
      </rPr>
      <t>1/2</t>
    </r>
    <r>
      <rPr>
        <sz val="11"/>
        <rFont val="Times New Roman"/>
        <family val="1"/>
      </rPr>
      <t xml:space="preserve"> đường chéo đáy); 
- 01 khối lăng trụ tam giác gồm 3 tứ diện bằng nhựa ABS (hoặc tương đương) ghép lại: 2 tứ diện cao 210mm, một cạnh đáy 120mm, 2 cạnh còn lại bằng 1/2 đường chéo đáy lăng trụ hình chữ nhật; 1 tứ diện được ghép bởi 4 tam giác vuông bằng nhau (một cạnh góc vuông dài 210mm, cạnh góc vuông còn lại dài bằng 1/2 đường chéo lăng trụ hình chữ nhật). Các mặt thiết diện tiếp xúc nhau phải cùng màu và có định vị: Mặt tiếp xúc với lăng trụ hình chữ nhật bằng nhựa PSHI màu trắng đục (hoặc tương đương). 
Tất cả được làm bằng vật liệu an toàn trong quá trình sử dụng.</t>
    </r>
  </si>
  <si>
    <t>DỤNG CỤ</t>
  </si>
  <si>
    <t>THỐNG KÊ VÀ XÁC SUẤT</t>
  </si>
  <si>
    <t>Thống kê và Xác suất</t>
  </si>
  <si>
    <t>Bộ thiết bị dạy học về Thống kê và Xác suất</t>
  </si>
  <si>
    <t>Giúp học sinh khám phá, hình thành, thực hành, luyện tập về biểu đồ thống kê; làm quen với xác suất của biến cố ngẫu nhiên.</t>
  </si>
  <si>
    <t>Bộ thiết bị dạy học vê thống kê và xác suất gồm:
- 01 quân xúc xắc có độ dài cạnh là 20mm, có 6 mặt, số chấm xuất hiện ở mỗi mặt là một trong các số 1; 2; 3; 4; 5; 6 (mặt 1 chấm; mặt 2 chấm; ..., mặt 6 chấm); 
-01 hộp nhựa để tung quân xúc xắc (kích thước phù hợp với quân xúc xắc); 
- 02 đồng xu gồm một đồng xu to có đường kính 25mm và một đồng xu nhỏ có đường kính 20mm; dày 1mm; làm bằng hợp kim (nhôm, đồng). Trên mỗi đồng xu, một mặt khắc nổi chữ N, mặt kia khắc nổi chữ S; 
-01 hộp bóng có 3 quả, trong đó có 1 quả bóng xanh, 1 quả bóng đỏ và một quả bóng vàng, các quả bóng có kích thước và trọng lượng như nhau với đường kính 35mm (giống quả bóng bàn).</t>
  </si>
  <si>
    <t>TRANH ĐIỆN TỬ/PHẦN MỀM</t>
  </si>
  <si>
    <r>
      <rPr>
        <b/>
        <sz val="11"/>
        <rFont val="Times New Roman"/>
        <family val="1"/>
      </rPr>
      <t>1</t>
    </r>
  </si>
  <si>
    <t>Đại số và Giải tích</t>
  </si>
  <si>
    <t>Tranh điện tử</t>
  </si>
  <si>
    <t>Tranh điện tử hỗ trợ HS khám phá,hình thành, thực hành, luyện tập, tổng kết một số kiến thức đại số và giải tích.</t>
  </si>
  <si>
    <t>Phần mềm toán học hỗ trợ học sinh khám phá, hình thành, thực hành, luyện tập các kiến thức đại số và giải tích.</t>
  </si>
  <si>
    <t>- Phần mềm toán học đảm bảo vẽ đồ thị của hàm số bậc hai; đồ thị hàm số lượng giác; đồ thị hàm số luỹ thừa, hàm số mũ, hàm số lôgarit và tìm hiểu đặc điểm của chúng; minh hoạ sự tương giao của các đồ thị; thực hiện các phép biến đổi đồ thị; tạo mô hình thao tác động mô tả giới hạn, mô tả hàm số liên tục; tạo mô hình mô tả đạo hàm, ý nghĩa hình học của tiếp tuyến; tạo hoa văn, hình khối, tính toán trong đại số và giải tích; tạo mô hình khối tròn xoay trong một số bài toán ứng dụng tích phân xác định; 
- Phải sử dụng phần mềm không vi phạm bản quyền.</t>
  </si>
  <si>
    <t>Hình học và đo lường</t>
  </si>
  <si>
    <r>
      <t xml:space="preserve">- Phần mềm toán học đảm bảo biểu thị được điểm, vectơ, các phép toán vectơ trong hệ trục toạ độ </t>
    </r>
    <r>
      <rPr>
        <i/>
        <sz val="11"/>
        <rFont val="Times New Roman"/>
        <family val="1"/>
      </rPr>
      <t>Oxy;</t>
    </r>
    <r>
      <rPr>
        <sz val="11"/>
        <rFont val="Times New Roman"/>
        <family val="1"/>
      </rPr>
      <t xml:space="preserve"> vẽ đường thẳng, đường tròn, các đường conic trên mặt phẳng toạ độ; tạo được sự thay đổi hình dạng của các hình khi thay đổi các yếu tố trong phương trình xác định chúng; thiết kế đồ hoạ liên quan đến đường tròn và các đường conic; vẽ đường thẳng, mặt phẳng, giao điểm, giao tuyến, tạo hình trong không gian, xác định hình biểu diễn; tạo mô hình khối tròn xoay trong một số bài toán ứng dụng tích phân xác định; vẽ đường thẳng, mặt phẳng, mặt cầu trong hệ trục toạ độ </t>
    </r>
    <r>
      <rPr>
        <i/>
        <sz val="11"/>
        <rFont val="Times New Roman"/>
        <family val="1"/>
      </rPr>
      <t>Oxyz;</t>
    </r>
    <r>
      <rPr>
        <sz val="11"/>
        <rFont val="Times New Roman"/>
        <family val="1"/>
      </rPr>
      <t xml:space="preserve"> xem xét sự thay đổi hình dạng khi thay đổi các yếu tố trong phương trình của chúng; 
- Phải sử dụng phần mềm không vi phạm bản quyền;</t>
    </r>
  </si>
  <si>
    <t>Phần mềm toán học hỗ trợ học sinh khám phá,hình thành, thực hành, luyện tập các kiến thức thống kê và xác suất.</t>
  </si>
  <si>
    <t>- Phần mềm toán học đảm bảo hỗ trợ HS thực hành tính số đặc trưng đo xu thế trung tâm và đo mức độ phân tán cho mẫu số liệu không ghép nhóm, ghép nhóm; tính xác suất; tính phân bố nhị thức, tính toán thống kê; 
- Phải sử dụng phần mềm không vi phạm bản quyền.</t>
  </si>
  <si>
    <t>THIẾT BỊ DẠY HỌC TỐI THIỂU CẤP TRUNG HỌC PHỔ THÔNG - MÔN GIÁO DỤC THỂ CHẤT</t>
  </si>
  <si>
    <t>Loại thông dụng, chất liệu bằng nhựa hoặc chất liệu khác phù hợp, phát ra âm thanh để ra hiệu lệnh</t>
  </si>
  <si>
    <t>Thước dây cuộn loại thông dụng có độ dài tối thiểu 10.000mm.</t>
  </si>
  <si>
    <t>Cờ lệnh thể thao</t>
  </si>
  <si>
    <t>Hình chữ nhật, chất liệu bằng vải, kích thước (350x410)mm, Cán dài 460mm, đường kính 15mm, tay cầm 110mm</t>
  </si>
  <si>
    <t>Hình chữ nhật, chất liệu bằng nhựa hoặc tương đương, có chân đứng, hai mặt có bảng số hai bên, có thể lật bảng số từ sau ra trước và ngược lại, kích thước bảng (400x200)mm (Theo tiêu chuẩn qui định, loại dùng cho tập luyện).</t>
  </si>
  <si>
    <t>Hình nón, chất liệu bằng nhựa PVC hoặc tương đương; chiều cao 80mm, đường kính đế 200mm</t>
  </si>
  <si>
    <t>Loại thông dụng, chất liệu chính bằng kim loại, có đồng hồ đo áp lực, vòi bơm bằng ống cao su, van bơm có đầu cài tiện lợi</t>
  </si>
  <si>
    <t>Dạng sợi, chất liệu bằng cao su hoặc chất liệu khác phù hợp, dài tối thiểu 2500mm, có lò xo chống mài mòn, có cán cầm bằng gỗ hoặc nhựa.</t>
  </si>
  <si>
    <t>Dạng sợi, chất liệu bằng cao su hoặc hoặc chất liệu khác phù hợp, dài tối thiểu 5000mm</t>
  </si>
  <si>
    <t>Hình tròn, chất liệu bằng cao su có đàn hồi, trọng lượng 1000-2000g</t>
  </si>
  <si>
    <t>Dạng sợi quấn, chất liệu bằng các sợi đay hoặc sợi nilon có đường kính 21-25mm, chiều dài tối thiểu 20000mm (20m)</t>
  </si>
  <si>
    <t>Chất liệu chính bằng kim loại, bao gồm: hai trụ bằng ống Ф60 và Ф40 có chiều cao 2000-2200mm; tay xà bằng ống Ф28 đặc và có chiều dài 1500mm; có 4 cọc neo xuống đất và hệ thống tăng đơ căng cáp giữ cột xà</t>
  </si>
  <si>
    <t>Chất liệu chính bằng kim loại; phần đế dụng ống U120, Ф60, Ф48, diện tích đế (1300x2000)mm; phần tay xà sử dụng ống Ф42 mạ kẽm dài 3000mm; chiều cao có thể thay đổi (1400 - 1700)mm; chiều rộng tay xà có thể điều chỉnh (340 - 440)mm.</t>
  </si>
  <si>
    <r>
      <t xml:space="preserve">DỤNG CỤ, THIẾT BỊ DẠY HỌC MÔN THỂ THAO TỰ CHỌN </t>
    </r>
    <r>
      <rPr>
        <sz val="11"/>
        <rFont val="Times New Roman"/>
        <family val="1"/>
      </rPr>
      <t>( Chỉ trang bị những dụng cụ tương ứng, phù hợp với môn thể thao được nhà trường lựa chọn)</t>
    </r>
  </si>
  <si>
    <t>CÁC MÔN ĐIỀN KINH</t>
  </si>
  <si>
    <t>Dùng cho hoạt động giảng dạy của GV và tập luyện, thực hành của HS môn chạy cự li ngắn</t>
  </si>
  <si>
    <t>Chất liệu khung chính bằng kim loại, trên khung có nhiều nấc giúp điều chỉnh khoảng cách và góc độ bàn đạp. Vị trí đặt bàn chân được lót cao su dày. Đầu và cuối của bàn đạp có đinh vít để cố định bàn đạp xuống sàn khi sử dụng (Theo tiêu chuẩn qui định, loại dùng cho tập luyện).</t>
  </si>
  <si>
    <t>05/trường</t>
  </si>
  <si>
    <t>Dạng sợi, chất liệu bằng vải hoặc tương đương, kích thước rộng 7-10mm, dài 5000- 7000mm</t>
  </si>
  <si>
    <t>Ván giậm nhảy</t>
  </si>
  <si>
    <t>Hình khối hộp chữ nhật, chất liệu bằng gỗ, kích thước (1220x200x100)mm (Theo tiêu chuẩn qui định, loại dùng cho tập luyện).</t>
  </si>
  <si>
    <t>01/hố cát</t>
  </si>
  <si>
    <t>Loại thông dụng, an toàn trong sử dụng</t>
  </si>
  <si>
    <t>Dùng để san bằng cát trước và sau khi nhảy</t>
  </si>
  <si>
    <t>Chất liệu bằng gỗ hoặc chất liệu khác phù hợp, kích thước (250x500)mm, cán tre hoặc gỗ dài 800-1000mm</t>
  </si>
  <si>
    <t>Dùng cho hoạt động giảng dạy của GV và tập luyện, thực hành của HS môn Nhảy cao</t>
  </si>
  <si>
    <t>Dạng ống tròn hoặc vuông, chất liệu bằng kim loại hoặc bằng chất liệu khác phù hợp, gồm 2 cột có chân trụ, có thước đo chính xác trên thân, cao 2200mm, tự đứng vững trên trục có bánh xe, trên thân trụ có các gờ có thể điều chỉnh cao thấp để đặt xà lên trên (Theo tiêu chuẩn qui định, loại dùng cho tập luyện).</t>
  </si>
  <si>
    <t>Dạng ống tròn, chất liệu bằng nhôm hoặc chất liệu khác phù hợp, thẳng, có độ đàn hồi, đường kính 25mm, dài tối thiểu 4000mm (Theo tiêu chuẩn qui định, loại dùng cho tập luyện).</t>
  </si>
  <si>
    <t>Hình khối hộp chữ nhật, chất liệu bằng mút, có vỏ bọc ngoài bằng bạt chống thấm. Kích thước tối thiểu (2000x1800x500)mm (Theo tiêu chuẩn qui định, loại dùng cho tập luyện).</t>
  </si>
  <si>
    <t>Bộ (2 tấm)</t>
  </si>
  <si>
    <t>Quả tạ Nam</t>
  </si>
  <si>
    <t>Dùng cho hoạt động giảng dạy của GV và tập luyện, thực hành cùa HS môn Đẩy tạ</t>
  </si>
  <si>
    <t>Hình tròn, chất liệu bằng kim loại đặc, trọng lượng 5000g (Theo tiêu chuẩn qui định, loại dùng cho tập luyện).</t>
  </si>
  <si>
    <t>Quả tạ Nữ</t>
  </si>
  <si>
    <t>Hình hòn, chất liệu bằng kim loại đặc, trọng lượng 3000g (Theo tiêu chuẩn qui định, loại dùng cho tập luyện).</t>
  </si>
  <si>
    <t>CÁC MÔN BÓNG</t>
  </si>
  <si>
    <t>Dùng cho hoạt động giảng dạy của GV và tập luyện, thực hành kỹ thuật cùa HS môn Bóng đá</t>
  </si>
  <si>
    <t>Hình tròn, chất liệu bằng da hoặc giả da, size số 5, đường kính 216-226mm, chu vi 680-700mm (Theo tiêu chuẩn qui định, loại dùng cho tập luyện).</t>
  </si>
  <si>
    <t>Cầu môn, lưới</t>
  </si>
  <si>
    <t>- Cầu môn bóng đá 7 người: Hình chữ nhật, chất liệu bằng kim loại, cột dọc, xà ngang dạng ống tròn được nối với nhau, không vát cạnh, kích thước (6000x2100x1200)mm; 
- Lưới; Dạng sợi, chất liệu bằng sợi dù hoặc tương đương, đan mắt cá, mắt lưới nhỏ hơn kích thước của bóng, được gắn và phủ toàn bộ phía sau cầu môn. 
(Theo tiêu chuẩn qui định, loại dùng cho tập luyện).</t>
  </si>
  <si>
    <t>Dùng cho hoạt động giảng dạy của GV và tập luyện, thực hành kỹ thuật của HS môn Bóng rổ</t>
  </si>
  <si>
    <t>Hình tròn, chất liệu bằng da hoặc tương đương, có chia các rãnh tạo ma sát; Size số 7 dành cho HS Nam (chu vi 750-780mm; trọng lượng: 600-650g); 
Size số 6 dành cho HS Nữ (chu vi 720- 740mm; trọng lượng: 500-540g). 
(Theo tiêu chuẩn qui định, loại dùng cho tập luyện)</t>
  </si>
  <si>
    <t>Cột, bảng rổ</t>
  </si>
  <si>
    <t>- Cột rổ: Dạng ống tròn, chất liệu bằng kim loại, được cố định trên mặt sân (hoặc có bánh xe di động). Chiều cao có thể điều chỉnh trong khoảng 2600-3050mm; 
- Bảng rổ: Hình chữ nhật, chất liệu bằng composite hoặc chất liệu khác phù hợp, kích thước (1800x1050)mm, được gắn với cột rổ, có thể hạ, nâng độ cao; 
- Vòng rổ: Hình tròn, chất liệu bằng kim loại, đường kính 450mm và được đan lưới,gắn cố định trên bảng rổ, mặt vòng rổ song song với mặt đất. 
(Theo tiêu chuẩn qui định, loại dùng cho tập luyện)</t>
  </si>
  <si>
    <t>Quả bóng chuyền</t>
  </si>
  <si>
    <t>Dùng cho hoạt động giảng dạy của GV và tập luyện kĩ thuật, thực hành của HS môn Bóng chuyền</t>
  </si>
  <si>
    <t>Hình tròn, chất liệu bằng da hoặc tương đương, có chia các múi theo đường khâu, chu vi 650-670mm, trọng lượng 260-280g 
(Theo tiêu chuẩn qui định, loại dùng cho tập luyện).</t>
  </si>
  <si>
    <t>- Cột: Dạng ống tròn, chất liệu bằng kim loại được cố định (hoặc di động) trên mặt sân, phần trên có móc để treo lưới và có ròng rọc để điều chỉnh độ cao thấp (có thể điều chỉnh chiều cao từ 1800mm đến 2550mm); 
- Lưới: Hình chữ nhật dài, chất liệu bằng sợi vải dù hoặc tương đương, được đan vuông với chiều rộng mắt 100 mm, lưới có viền trên và viền dưới khác màu lưới. Dài 9500-10.000mm, rộng l000mm. 
(Theo tiêu chuẩn qui định, loại dùng cho tập luyện)</t>
  </si>
  <si>
    <t>Dùng cho hoạt động giảng dạy của GV và tập luyện kĩ thuật, thực hành của HS môn Bóng bàn</t>
  </si>
  <si>
    <t>Loại thông dụng (Theo tiêu chuẩn qui định, loại dùng cho tập luyện).</t>
  </si>
  <si>
    <t>Luyện kĩ thuật, thực hành của HS môn Bóng bàn</t>
  </si>
  <si>
    <t>- Bàn: Hình chữ nhật, có chân đứng vững chắc, chất liệu mặt bàn bằng gỗ ép cứng, độ nảy đều, có chia cách vạch giới hạn ờ giữa. Kích thước (2740x1525x760)mm, độ dày mặt bàn 18-30mm; 
- Lưới: Hình chữ nhật dài, chất liệu bằng sợi vải dù hoặc tương đương, mắt lưới nhỏ hơn kích thước quả bóng bàn, chiều dài lưới dài hơn chiều ngang của bàn, 2 đầu lưới có hệ thống trục móc gắn chắc chắn trên mặt bàn, chiều cao lưới 1525mm so với mặt bàn. (Theo tiêu chuẩn qui định, loại dùng cho tập luyện)</t>
  </si>
  <si>
    <t>Quả bóng ném</t>
  </si>
  <si>
    <t>Dùng cho hoạt động giảng dạy của GV và tập luyện kĩ thuật, thực hành cùa HS môn Bóng ném</t>
  </si>
  <si>
    <t>Hình tròn, chất liệu bằng da hoặc tương đương, bề mặt không bóng hoặc trơn, chu vi 540-600pmm, trọng lượng 325-475g (Theo tiêu chuẩn qui định, loại dùng cho tập luyện).</t>
  </si>
  <si>
    <t>- Cầu môn: Hình chữ nhật, chất liệu bằng kim loại, cột dọc, xà ngang là các thanh dạng tròn hoặc vuông được nối với nhau, không vát cạnh, kích thước (3000x2100x1200)mm; 
- Lưới: Chất liệu bằng sợi vải dù hoặc tương đương, đan dạng mắt cá, mắt lưới nhỏ hơn kích thước của bóng, được gắn và phủ toàn bộ phía sau cầu môn. (Theo tiêu chuẩn qui định, loại dùng cho tập luyện)</t>
  </si>
  <si>
    <t>Loại thông dụng (Theo tiêu chuẩn qui định, loại dùng cho tập luyện)</t>
  </si>
  <si>
    <t>CÁC MÔN CẨU</t>
  </si>
  <si>
    <t>Dùng cho hoạt động giảng dạy của GV và tập luyện kĩ thuật, thực hành của HS môn Đá cầu</t>
  </si>
  <si>
    <t>Loại thông dụng (Theo tiêu chuẩn qui định., loại dùng cho tập luyện)</t>
  </si>
  <si>
    <t>Quà</t>
  </si>
  <si>
    <t>- Cột: Chất liệu bằng kim loại, có bánh xe, chốt khóa, tay quay căng lưới; chiều cao tối đa 1700mm;
- Lưới: Hình chữ nhật dài, chất liệu bằng sợi vải dù hoặc tương đương. Kích thước (7100x750)mm, viền lưới rộng 20mm, kích thước mắt lưới 20-23mm; (Theo tiêu chuẩn qui định, loại dùng cho tập luyện)</t>
  </si>
  <si>
    <t>Dùng cho hoạt động giảng dạy của GV và tập luyện kĩ thuật, thực hành của HS môn cầu lông</t>
  </si>
  <si>
    <t>12.3</t>
  </si>
  <si>
    <t>- Cột: Chất liệu bằng kim loại, có bánh xe, chốt khóa, tay quay căng lưới; chiều cao 1550mm; 
-Lưới: Hình chữ nhật dài, chất liệu bằng sợi vải dù hoặc tương đương. Kích thước (6100x750)mm, viền lưới rộng 20mm, kích thước mắt lưới 20-23mm. (Theo tiêu chuẩn quỉ định, loại dùng cho tập luyện)</t>
  </si>
  <si>
    <t>13.1</t>
  </si>
  <si>
    <t>Quả cầu mây</t>
  </si>
  <si>
    <t>Dùng cho hoạt động giảng dạy của GV và tập luyện kĩ thuật, thực hành của HS môn cầu mây</t>
  </si>
  <si>
    <t>Hình tròn, chất liệu bằng nhựa hoặc tương đương, đàn hồi, độ nảy ổn định. Chu vi 160mm, trọng lượng 170-180g (Theo tiêu chuẩn qui định, loại dùng cho tập luyện)</t>
  </si>
  <si>
    <t>13.2</t>
  </si>
  <si>
    <t>- Cột: Chất liệu bằng kim loại, có bánh xe, chốt khóa, tay quay căng lưới; chiều cao 1455mm (nữ) và 1550mm (nam); 
-Lưới: Hình chữ nhật dài, chất liệu bằng sợi vải dù hoặc tương đương. Kích thước (6100x700)mm, viền lưới rộng 50mm, kích thước mắt lưới 60-80mm. (Theo tiêu chuẩn qui định, loại dùng cho tập luyện)</t>
  </si>
  <si>
    <t>CÁC MÔN THỂ THAO KHÁC</t>
  </si>
  <si>
    <t>14.1</t>
  </si>
  <si>
    <t>Trụ đấm, đá</t>
  </si>
  <si>
    <t>Dùng cho hoạt động giảng dạy của GV và luyện tập, thực hành của HS phù hợp với đặc điểm từng môn Võ thuật</t>
  </si>
  <si>
    <t>Hình trụ đứng, chất liệu bằng da hoặc tương đương, ruột đặc, mềm. Cao 1500-1750mm (Theo tiêu chuẩn qui định, loại dùng cho tập luyện).</t>
  </si>
  <si>
    <t>14.2</t>
  </si>
  <si>
    <t>Hình elip có tay cầm hoặc bộ phận gắn lên tay, chất liệu bằng da hoặc giả da mềm, ruột đặc, mềm (Theo tiêu chuẩn qui định, loại dùng cho tập luyện).</t>
  </si>
  <si>
    <t>14.3</t>
  </si>
  <si>
    <t>Bao gồm trang phục, phụ kiện bảo hộ các bộ phận đầu, tay, bộ hạ...như mũ, giáp, găng, xà cạp, lót ống quyển,... (Theo tiêu chuẩn được qui định cụ thể cho từng môn võ thuật, loại dùng cho tập luyện).</t>
  </si>
  <si>
    <t>14.4</t>
  </si>
  <si>
    <t>Hình vuông, chất liệu bằng xốp mút hoặc tương đương, có độ đàn hồi. Kích thước (1000x1000)mm, độ dày 25mm, có thể gắn vào nhau, mặt nhám, không ngấm nước, không trơn trượt.</t>
  </si>
  <si>
    <t>40/trường</t>
  </si>
  <si>
    <t>Dùng cho hoạt động giảng dạy của GV và tập luyện kĩ thuật, thực hành của HS môn Đẩy gậy</t>
  </si>
  <si>
    <t>16.1</t>
  </si>
  <si>
    <t>Dùng cho HS học và tập luyện môn Cờ vua</t>
  </si>
  <si>
    <t>- Bàn cờ: Hình vuông, chất liệu bằng gỗ hoặc chất liệu khác phù hợp. Kích thước (400x400)mm;                    
 - Quân cờ: chất liệu bằng nhựa hoặc chất liệu khác phù hợp, kích thước: Vua cao 80mm, đế 25mm; Binh cao 33mm, đế 20mm. (Theo tiêu chuẩn qui định, loại dùng cho tập luyện).</t>
  </si>
  <si>
    <t>16.2</t>
  </si>
  <si>
    <t>Bàn và quân cờ treo tường</t>
  </si>
  <si>
    <t>Dùng cho GV giảng dạy môn Cờ vua</t>
  </si>
  <si>
    <t>- Bàn cờ: Hình vuông, chất liệu mặt bàn bằng kim loại có từ tính, kích thước (800x800)mm, có móc treo; 
- Quân cờ: chất liệu bằng nhựa hoặc chất liệu khác phù hợp, kích thước phù hợp với các ô trên bàn cờ, có nam châm gắn mặt sau. (Theo tiêu chuẩn qui định, loại dùng cho tập luyện).</t>
  </si>
  <si>
    <t>17.1</t>
  </si>
  <si>
    <t>Dùng cho hoạt động giảng dạy của GV và tập luyện kĩ thuật, thực hành của HS môn Bơi</t>
  </si>
  <si>
    <t>Chất liệu bằng cao su bơm hơi hoặc chất liệu khác phù hợp. Loại thông dụng dùng cho tập luyện</t>
  </si>
  <si>
    <t>17.2</t>
  </si>
  <si>
    <t>Dạng ống tròn, chất liệu bằng nhôm hoặc chất liệu khác phù hợp. Dài 5000-7000mm, đường kính 25mm, màu sơn đỏ - trắng</t>
  </si>
  <si>
    <t>17.3</t>
  </si>
  <si>
    <t>18.1</t>
  </si>
  <si>
    <t>18.2</t>
  </si>
  <si>
    <t>- Tích hợp được nhiều tính năng âm ly, loa, micro, đọc phát các định dạng tối thiểu ghi trên SD, USB trên thiết bị;
- Kết nối line-in, audio in, bluetooth với nguồn phát âm thanh;
- Công suất phù hợp với lớp học;
- Kèm theo micro;
- Nguồn điện: AC 220V/50Hz; DC, có ắc quy/pin sạc.</t>
  </si>
  <si>
    <t>Kéo co</t>
  </si>
  <si>
    <t>Dùng cho hoạt động giảng dạy của GV và tập luyện kĩ thuật, thực hành của HS môn Kéo co</t>
  </si>
  <si>
    <t>Dạng sợi quấn, chất liệu bằng các sợi đay hoặc sợi nilon có đường kính 21-25mm, chiều dài tối thiểu 20.000mm</t>
  </si>
  <si>
    <t>21.1</t>
  </si>
  <si>
    <t>THIẾT BỊ DẠY HỌC TỐI THIỂU CẤP TRUNG HỌC PHÔ THÔNG - MÔN LỊCH SỬ</t>
  </si>
  <si>
    <t>Giúp GV xây dựng kế hoạch dạy học (giáo án) điện tử, chuẩn bị bài giảng điện tử, các học liệu điện tử, các bài tập, bài kiểm tra, đánh giá điện tử phù hợp với Chương trình môn học 2018</t>
  </si>
  <si>
    <t>Bộ học liệu điện tử được xây dựng theo Chương trình môn Lịch sử cấp THPT (CTGDPT 2018), có hệ thống học liệu điện tử (hình ảnh, bản đồ, sơ đồ, lược đồ, âm thanh, video, các câu hỏi, đề kiểm tra) đi kèm và được tổ chức, quản lý thành hệ thống thư viện điện tử, thuận lợi cho tra cứu và sử dụng. Bộ học liệu sử dụng được trên PC trong môi trường không kết nối internet. Phải đảm bảo tối thiểu các chức năng: 
- Chức năng hỗ trợ soạn kế hoạch bài học (giáo án) điện tử; 
- Chức năng hướng dẫn chuẩn bị bài giảng điện tử;
 - Chức năng hướng dẫn, chuẩn bị và sử dụng học liệu điện tử (hình ảnh, bản đồ, sơ đồ, lược đồ, âm thanh); 
- Chức năng hướng dẫn và chuẩn bị các bài tập; 
- Chức năng hỗ trợ chuẩn bị công tác đánh giá.</t>
  </si>
  <si>
    <t>LỚP 10</t>
  </si>
  <si>
    <t>BẢN ĐỒ/LƯỢCĐỒ</t>
  </si>
  <si>
    <t>Một số nền văn minh thế giới thời kỳ cổ - trung đại</t>
  </si>
  <si>
    <t>Lược đồ các quốc gia cổ đại phương Đông    và phương Tây</t>
  </si>
  <si>
    <t>Xác định vị trí địa lí của các quốc gia Đông Nam Á cổ và phong kiến</t>
  </si>
  <si>
    <t xml:space="preserve">- Lược đồ treo tường. Nội dung lược đồ thể hiện vị trí địa lí, điều kiện tự nhiên của các quốc gia cổ đại phương Đông và phương Tây (Ai Cập, Trung Hoa, Ấn Độ, Hy Lạp - La Mã); 
- Đảm bảo tính khoa học, phản ánh đầy đủ các đối tượng có ảnh hưởng trực tiếp đến sự kiện, hiện tượng lịch sử trên lược đồ về màu sắc, kí hiệu, kích thước, phân bố, vị trí địa lí, địa danh;
- Tỉ lệ 1:15.000.000; kích thước (720x1020)mm </t>
  </si>
  <si>
    <t>Văn minh Đông Nam Á</t>
  </si>
  <si>
    <t>Lược đồ các quốc     gia Đông Nam Á cổ và phong kiến</t>
  </si>
  <si>
    <t>- Lược đồ treo tường. Nội dung lược đồ thể hiện vị trí địa lí, điều kiện tự nhiên của các quốc gia Đông Nam Á cổ và phong kiến; 
- Đảm bảo tính khoa học, phản ánh đầy đủ các đối tượng có ảnh hưởng trực tiếp đến sự kiện, hiện tượng lịch sử trên lược đồ về màu sắc, kí hiệu, kích thước, phân bố, vị trí địa lí, địa danh;
- Ti lệ 1:6.000.000; kích thước (720x1020)mm,</t>
  </si>
  <si>
    <t>Chuyên đề 10.2: Bảo tồn và phát huy giá trị di sản văn hóa ở Việt Nam</t>
  </si>
  <si>
    <t>Lược đồ di sản văn hóa ở Việt Nam</t>
  </si>
  <si>
    <t>Xác định vị trí phân bố và giới thiệu nét cơ bản của các di sản văn hóa ở Việt Nam</t>
  </si>
  <si>
    <t>- Lược đồ treo tường. Nội dung lược đồ thể hiện sự phân bố và những nét cơ bản về các di sản văn hóa ờ Việt Nam (Di sản được UNESCO công nhận);
- Lược đồ có kèm ảnh về các di sản văn hóa phi vật thể, di sản văn hóa vật thể, di sản thiên nhiên, di sản phức hợp; 
- Đảm bảo tính khoa học, phản ánh đầy đủ các đối tượng có ảnh hưởng trực tiếp đến sự kiện, hiện tượng lịch sử trên lược đồ về màu sắc, kí hiệu, kích thước, phân bố, vị trí địa lí, địa danh. Thể hiện đầy đủ quần đảo Trường Sa và Hoàng Sa; 
-Tỉ lệ 1:15.000.000; kích thước (720x1020)mm,</t>
  </si>
  <si>
    <t>BĂNG/ĐĨA/PHẦN MỀM/VIDEO-CLIP</t>
  </si>
  <si>
    <t>Lịch sử và sử học</t>
  </si>
  <si>
    <t>Phim tài liệu: Một số hiện vật tiêu biểu của nền văn minh sông Hồng và văn minh Đại Việt</t>
  </si>
  <si>
    <t>Giúp HS nhận diện hình dáng, đặc điểm hiện vật của nền văn minh sông Hồng, văn minh Đại Việt</t>
  </si>
  <si>
    <t>02 phim tài liệu có nội dung thể hiện một số hiện vật tiêu biểu của nền văn minh sông Hồng và văn minh Đại Việt: 
- 01 phim giới thiệu hiện vật khảo cổ học Hoàng thành Thăng Long; 
- 01 phim giới thiệu hiện vật gồm một số hiện vật như Trống đồng Đông Sơn, các công cụ khai hoang (rìu, dao), công cụ làm đất (lưỡi cày, mai, thuổng), công cụ gặt hái (liềm, nhíp, hái);
- 01 phim giới thiệu hiện vật gồm một số hiện vật như đầu rồng, lá đề hình rồng, phượng, gạch, ngói.</t>
  </si>
  <si>
    <t>Một số nền văn minh thế giới thời kì cổ - trung đại</t>
  </si>
  <si>
    <t>Phim tài liệu: Thành tựu tiêu biểu của một số nền văn minh phương Đông</t>
  </si>
  <si>
    <t>Giúp HS khái quát thành tựu tiêu biểu của một số nền văn minh phương Đông</t>
  </si>
  <si>
    <t>03 phim tài liệu có nội dung giới thiệu về thành tựu tiêu biểu của một số nền văn minh phương Đông: 
-01 phim giới thiệu về thành tựu của văn minh Ai Cập (chữ viết, khoa học tự nhiên, kiến trúc, điêu khắc);
- 01 phim giới thiệu về thành tựu của văn mình Trung Hoa (chữ viết, văn học nghệ thuật, sử học, khoa học tự nhiên, y học, thiên văn học, lịch pháp, tư tưởng); 
- 01 phim giới thiệu về thành tựu cùa văn minh Ấn Độ (chữ viết, văn học nghệ thuật, khoa học tự nhiên, tư tưởng).</t>
  </si>
  <si>
    <t>Phim tài liệu: Thành tựu tiêu biểu của một số nền văn minh phương Tây</t>
  </si>
  <si>
    <t>Giúp HS khái quát thành tựu tiêu biểu của một số nền văn minh phương Tây</t>
  </si>
  <si>
    <t xml:space="preserve">02 phim tài liệu có nội dung giới thiệu về thành tựu tiêu biểu của một số nền văn minh phương Tây:
 - 01 phim giới thiệu về thành tựu của văn minh Hy Lạp-La Mã (chữ viết, thiên văn học, lịch pháp, văn học, nghệ thuật, khoa học tự nhiên, tư tưởng, thể thao); 
- 01 phim giới thiệu về thành tựu của văn minh thời Phục Hưng (tư tưởng, văn học, nghệ thuật, khoa học kĩ thuật, thiên văn học).
</t>
  </si>
  <si>
    <t>Các cuộc cách mạng công nghiệp trong lịch sử thế giói</t>
  </si>
  <si>
    <t>Phim tài liệu: Thành tựu của cuộc cách mạng công nghiệp lần thứ nhất</t>
  </si>
  <si>
    <t>Giúp HS khái quát bối cảnh lịch sử và thành tựu cơ bản của Cách mạng công nghiệp lần thứ nhất</t>
  </si>
  <si>
    <t xml:space="preserve">02 phim tài liệu có nội dung giới thiệu về thành tựu của cuộc cách mạng công nghiệp lần thứ nhất: 
- 01 phim giới thiệu những nét chính về bối cảnh lịch sử diễn ra Cách mạng công nghiệp lần thứ nhất (nửa sau thể kỉ XVIII - nửa đầu thế kỉ XIX);
 - 01 phim giới thiệu thành tựu cơ bản của Cách mạng công nghiệp lần thứ nhất (phát minh và sử dụng máy hơi nước, động cơ đốt trong).
</t>
  </si>
  <si>
    <t>Phim tài liệu: Thành tựu của cuộc cách mạng công nghiệp lần thứ hai</t>
  </si>
  <si>
    <t>Giúp HS khái quát bối cảnh lịch sử và thành tựu cơ bản của Cách mạng công nghiệp lần thứ hai</t>
  </si>
  <si>
    <t>02 phim tài liệu có nội dung giới thiệu về thành tựu của cuộc cách mạng công nghiệp lần thứ hai: - 01 phim giới thiệu những nét chính về bối cảnh lịch sử diễn ra Cách mạng công nghiệp lần thứ hai (nửa sau thế kỉ XIX - đầu thế kỉ XX); 
- 01 phim giới thiệu thành tựu cơ bản của Cách mạng công nghiệp lần thứ hai (sử dụng điện năng, động cơ điện gắn với quá trình điện khí hoá, sản xuất dây chuyền, sự phát triển của các ngành công nghiệp hoá chất, dầu mỏ, thép, điện lực, in ấn).</t>
  </si>
  <si>
    <t>Phim tài liệu: Thành tựu của cuộc cách mạng công nghiệp lần thứ ba</t>
  </si>
  <si>
    <t>Giúp HS khái quát bối cảnh lịch sử và thành tựu cơ bản của Cách mạng công nghiệp lần thứ ba</t>
  </si>
  <si>
    <t>02 phim tài liệu có nội dung giới thiệu về thành tựu của cuộc cách mạng công nghiệp lần thứ ba: 
- 01 phim giới thiệu những nét chính về bối cảnh lịch sử diễn ra Cách mạng công nghiệp lần thứ ba (nửa sau thế kỉ XX); 
- 01 phim giới thiệu thành tựu cơ bản của Cách mạng công nghiệp lần thứ ba (tự động hoá dựa vào máy tính, sử dụng thiết bị điện tử, công nghệ thông tin, internet).</t>
  </si>
  <si>
    <t>Phim tài liệu: Thành tựu của cuộc cách mạng công nghiệp lần thứ tư</t>
  </si>
  <si>
    <t>Giúp HS khái quát bối cảnh lịch sử và thành tựu cơ bản của Cách mạng công nghiệp lần thứ tư</t>
  </si>
  <si>
    <t>02 phim tài liệu có nội dung giới thiệu về thành tựu của cuộc cách mạng công nghiệp lần thứ tư:
- 01 phim giới thiệu những nét chính về bối cảnh lịch sử diễn ra Cách mạng công nghiệp lần thứ tư (những năm đầu thế kỉ XXI); 
- 01 phim giới thiệu thành tựu cơ bản của Cách mạng công nghiệp lần thứ tư (sự phát triển kĩ thuật số, trí tuệ nhân tạo, công nghệ sinh học và sự phát triển của các công nghệ liên ngành, đa ngành).</t>
  </si>
  <si>
    <t>Phim tư liệu: Thành tựu của văn minh Đông Nam Á</t>
  </si>
  <si>
    <t>Giúp HS khái quát cơ sở hình thành, thời kì phát triển và thành tựu tiêu biểu của văn minh Đông Nam Á</t>
  </si>
  <si>
    <t xml:space="preserve">Phim gồm một số đoạn giới thiệu sơ lược cơ sở hình thành, thời kì phát triển và thành tựu tiêu biểu của văn minh Đông Nam Á (văn hoá, kiến trúc và điêu khắc).
</t>
  </si>
  <si>
    <t>Một số nền văn minh trên đất nước Việt Nam (trước năm 1858)</t>
  </si>
  <si>
    <t>Phim mô phỏng: Thành tựu của các nền văn minh trên đất nước Việt Nam (trước năm 1858)</t>
  </si>
  <si>
    <t>Giúp HS khái quát cơ sở hình thành và thành tựu tiêu biểu của các nền văn minh trên đất nước Việt Nam (trước năm 1858)</t>
  </si>
  <si>
    <t>04 phim có nội dung giới thiệu về cơ sở hình thành và thành tựu tiêu biểu của các nền văn minh trên đất nước Việt Nam (trước năm 1858): 
- 01 phim về cơ sở hình thành (điều kiện tự nhiên, cơ sở xã hội) và thành tựu tiêu biểu (đời sống vật chất, đời sống tinh thần, tổ chức xã hội, nhà nước) của văn minh sông Hồng; 
-01 phim về cơ sở hình thành và thành tựu (đời sống vật chất, đời sống tình thần, tổ chức xã hội, nhà nước) của Văn minh Champa; 
- 01 phim về cơ sở hình thành và thành tựu (đời sống vật chất, đời sống tinh thần, tổ chức xã hội, nhà nước) của Văn minh Phù Nam; 
- 01 phim giới thiệu được cơ sở hình thành, quá trình phát triển và thành tựu cơ bản về (kinh tế, chính trị, tư tưởng, văn hoá, giáo dục, văn học, nghệ thuật) của văn minh Đại Việt.</t>
  </si>
  <si>
    <t>Cộng đồng các dân tộc Việt Nam</t>
  </si>
  <si>
    <t>Phim tư liệu: Đời sống vật chất và tinh thần     của cộng đồng các dân tộc Việt Nam</t>
  </si>
  <si>
    <t>Giúp HS mô tả đời sống vật chất và tinh thần của cộng đồng các dân tộc Việt Nam</t>
  </si>
  <si>
    <t xml:space="preserve">Phim gồm một số đoạn tư liệu giới thiệu nét chính về đời sống vật chất (sản xuất nông nghiệp, ngành nghề thủ công) và nếu được nét chính về đời sống tinh thần (sự đa dạng về văn hóa, lễ hội, phong tục, tập quán) của cộng đồng các dân tộc Việt Nam.
</t>
  </si>
  <si>
    <t>Chuyên đề 10.2: Bão tồn và phát huy giá trị di sản văn hóa ở Việt Nam</t>
  </si>
  <si>
    <t>Video/clip: Di sản văn hóa ở Việt Nam</t>
  </si>
  <si>
    <t>Giới thiệu nét cơ bản về di sản văn hóa ở Việt Nam</t>
  </si>
  <si>
    <t>04 Video/clip có nội dung về các loại hình Di sản văn hoá ở Việt Nam: 
- 01 Video/clip giới thiệu những nét cơ bản về di sản văn hỏa phi vật thể tiêu biểu (dân ca quan họ Bắc Ninh, ca trù, không gian văn hóa cồng chiêng Tây Nguyên, nhã nhạc cung đình Huế, đờn ca tài tử Nam Bộ);
- 01 Video/clip giới thiệu nhũng nét cơ bản vệ di sản văn hóa vật thể tiêu biểu (trống đồng Đông Sơn, thành Cổ Loa, Hoàng thành Thăng Long, Văn Miếu- Quốc Tử Giám, Quảng trường Ba Đình và Di tích lịch sử Khu lưu niệm Chủ tịch Hồ Chí Minh, thành nhà Hồ, cố đô Huế, tháp Chăm). 
- 01 Video/clip giới thiệu những nét cơ bản về di sản văn hóa thiên nhiên tiêu biểu (Cao nguyên đá Đồng Văn, Non nước Cao Bằng, Vịnh Hạ Long, vườn quốc gia Cát Tiên);                              
 - 01 Video/clip giới thiệu những nét cơ bản vệ di sản văn hóa phức hợp tiêu biểu (Khu di tích - danh thắng Tràng An (Ninh Bình), khu di tích - danh thắng Yên Tử (Quảng Ninh).</t>
  </si>
  <si>
    <t>LỚP 11</t>
  </si>
  <si>
    <t>Cách mạng tư sản và sự phát triển của chủ nghĩa tư bản</t>
  </si>
  <si>
    <t>Lược đồ thế giới thế kỉ XVI-thế kỉ XVIII</t>
  </si>
  <si>
    <t>HS biết được vị trí các địa điểm diễn ra các cuộc cách mạng tư sản tiêu biểu từ thế kỉ XVI đến thế kỉ XVIII</t>
  </si>
  <si>
    <t xml:space="preserve">- 03 lược đồ treo tường, mỗi lược đồ thể hiện một nội dung: 
+ 01 lược đồ thể hiện vị trí của các địa điểm - nơi diễn ra các sự kiện lịch sử quan trọng của cuộc cách mạng tư sản Anh ở thể kỉ XVII; 
+ 01 lược đồ thể hiện địa điểm và tiến trình lịch sử một số sự kiện tiêu biểu của cuộc chiến tranh giành độc lập của 13 thuộc địa Anh ở Bắc Mỹ (thế kỉ XVIII); 
+ 01 lược đồ thể hiện địa điểm và tiến trình lịch sử của một số sự kiện tiêu biểu của cuộc cách mạng tư sản Pháp (thế kỉ XVIII);    
- Lược đồ có kèm hình ảnh các vị trí diễn ra các cuộc cách mạng, cuộc đấu tranh.
- Đảm bảo tính khoa học, phản ánh đầy đủ các đối tượng có ảnh hưởng trực tiếp đến sự kiện, hiện tượng lịch sử trên lược đồ về màu sắc, kí hiệu, kích thước, phân bố, vị trí địa lí, địa danh.
 - Tỉ lệ 1:15.000.000, kích thước (720xl020)mm, </t>
  </si>
  <si>
    <t>Quá trình giành độc lập dân tộc của các quốc gia Đông Nam Á</t>
  </si>
  <si>
    <t>Lược đồ Đông Nam Á cuối thể kỉ XIX đầu thế kỉ XX</t>
  </si>
  <si>
    <t>Giúp HS xác định vị trí, phạm vi của các quốc gia hay khu vực thuộc địa ở khu vực Đông Nam Á cuối thế kỉ XIX đầu thế kỉ XX</t>
  </si>
  <si>
    <t>- 03 Lược đồ Đông Nam Á, bao gồm: 
+ 01 Lược đồ Đông Nam Á cuối thế kỉ XIX đến năm 1920; 
+ 01 Lược đồ Đông Nam Á từ năm 1920 đến năm 1945; 
+ 01 Lược đồ Đông Nam Á từ năm 1945 đến năm 1975;
 - Lược đồ thể hiện được vị trí, phạm vi của các quốc gia hay các khu vực thuộc địa ở khu vực Đông Nam Á trong từng thời kỳ lịch sử. 
- Đảm bảo tính khoa học, phản ảnh đẩy đủ các đối tượng có ảnh hưởng trực tiếp đến sự kiện, hiện tượng lịch sử trên lược đồ về màu sắc, kí hiệu, kích thước, phân bố, vị trí địa lí, địa danh.
 - Tỉ lệ 1:15.000.000, kích thước (720x1020)mm,</t>
  </si>
  <si>
    <t>Chiến tranh bảo vệ Tổ quốc và chiến tranh giải phóng dân tộc trong lịch sử Việt Nam (trước Cách mạng tháng Tám năm 1945)</t>
  </si>
  <si>
    <t>Lược đồ Chiến thắng Bạch Đằng (năm 938)</t>
  </si>
  <si>
    <t>Giúp HS xác định các vị trí diễn ra và diễn biến của trận Bạch Đằng trên lược đồ</t>
  </si>
  <si>
    <t>- Lược đồ treo tường. Nội dung lược đồ thể hiện các vị trí diễn ra và diễn biến của trận Bạch Đằng năm 938. Lược đồ có kèm hình ảnh các vị trí diễn ra trận Bạch Đằng.
 - Đảm bảo tính khoa học, phản ánh đầy đủ các đối tượng có ảnh hưởng trực tiếp đến sự kiện, hiện tượng lịch sử trên lược đồ về màu sắc, kí hiệu, kích thước, phân bố, vị trí địa lí, địa danh.
 -Tỉ lệ 1:15.000.000, kích thước (720x1020)mm</t>
  </si>
  <si>
    <t>Lược đồ Kháng chiến chống Tống thời Lý (1075-1077)</t>
  </si>
  <si>
    <t>Giúp HS xác định các vị trí diễn ra và diễn biến của cuộc kháng chiến chống Tống trên lược đồ</t>
  </si>
  <si>
    <t>- Lược đồ treo tường. Nội dung lược đồ thể hiện các vị trí diễn ra và diễn biến của cuộc kháng chiến chống Tống (1075-1077). Lược đồ có kèm hình ảnh các vị trí diễn ra cuộc kháng chiến.
 - Đảm bảo tính khoa học, phản ánh đầy đủ các đối tượng có ảnh hưởng trực tiếp đến sự kiện, hiện tượng lịch sử trên lược đồ về màu sắc, kí hiệu, kích thước, phân bố, vị trí địa lí, địa danh.
 - Tỉ lệ 1:15.000.000, kích thước (720x1020)mm,</t>
  </si>
  <si>
    <t>Lược đồ Kháng chiến chống xâm lược Mông - Nguyên</t>
  </si>
  <si>
    <t>Giúp HS tìm hiểu diễn biến cuộc kháng chiến chống xâm lược Mông Cổ, chống xâm lược Nguyên trên lược đồ</t>
  </si>
  <si>
    <t>- 03 lược đồ, mỗi lược đồ thể hiển một nội dung: 
+ 01 lược đồ thể hiện diễn biến cuộc kháng chiến lần thứ nhất chống quân xâm lược Mông cổ (1258); 
+ 01 lược đồ thể hiện diễn biến cuộc kháng chiến lần thứ hai chống xâm lược Nguyên (1285);
 + 01 lược đồ thể hiện diễn biến cuộc kháng chiến lần thứ ba chống xâm lược Nguyên (1287-1288) và chiến thắng Bạch Đằng lịch sử năm 1288.
 - Lược đồ có kèm hình ảnh các vị trí diễn ra cuộc kháng chiến.
 - Đảm bảo tính khoa học, phản ánh đầy đủ các đối tượng có ảnh hưởng trực tiếp đến sự kiện, hiện tượng lịch sử trên lược đồ về màu sắc, kí hiệu, kích thước, phân bố, vị trí địa lí, địa danh.
 -Tỉ lệ 1:15.000.000, kích thước (720x1020)mm,</t>
  </si>
  <si>
    <t>Lược đồ Khởi nghĩa Lam Sơn (1418-1427)</t>
  </si>
  <si>
    <t>Giúp HS tìm hiểu diễn biến cuộc Khởi nghĩa Lam Sơn trên lược đồ</t>
  </si>
  <si>
    <t>- 02 lược đồ, môi lược đô thể hiển một nội dung: 
+ 01 lược đồ thể hiện diễn biến trận Tốt Động - Chúc Động (cuối năm 1426); 
+ 01 lược đồ thể hiện diễn biến trận Chi Lăng -Xương Giang (thống 10 năm 1427); 
- Lược đồ có kèm hình ảnh các vị trí diễn ra khởi nghĩa.
 - Đảm bảo tính khoa học, phàn ánh đầy đú các đối tượng có ảnh hưởng trực tiếp đến sự kiện, hiện tượng lịch sử trên lược đồ về màu sắc, kí hiệu, kích thước, phân bố, vị trí địa lí, địa danh.
 - Tỉ lệ 1:15.000.000, kích thước (720xl020)mm,</t>
  </si>
  <si>
    <t>3.5</t>
  </si>
  <si>
    <t>Lược đồ Phong trào Tây Sơn</t>
  </si>
  <si>
    <t>Giúp HS tìm hiểu diễn biến phong trào Tây Sơn trên lược đồ</t>
  </si>
  <si>
    <t>- 02 lược đồ, mỗi lược đồ thể hiển một nội dung: + 01 lược đồ thể hiện diễn biến chiến thắng Rạch Gầm - Xoài Mút (1785);
+ 01 lược đồ thể hiện diễn biển trận Ngọc Hồi - Đống Đa (1789). 
- Lược đồ kèm hình ảnh các vị trí diễn ra phong trào. 
- Đảm bảo tính khoa học, phản ánh đầy đủ các đối tượng có ảnh hường trực tiếp đến sự kiện, hiện tượng lịch sử trên lược đồ về màu sắc, kí hiệu, kích thước, phân bố, vị trí địa lí, địa danh. Thể hiện đầy đủ quần đào Trường Sa và Hoàng Sa. 
- Tỉ lệ 1:15.000.000, kích thước (720x1020)mm,</t>
  </si>
  <si>
    <t>3.6</t>
  </si>
  <si>
    <t>Lược đồ khởi nghĩa Hai Bà Trưng (40-43)</t>
  </si>
  <si>
    <t>Giúp HS xác định các vị trí diễn ra khởi nghĩa Hai Bà Trung trên lược đồ</t>
  </si>
  <si>
    <t>- Lược đồ treo tường. Nội dung lược đồ thể hiện diễn biến cuộc khởi nghĩa Hai Bà Trưng (40-43). Lược đồ có kèm hình ảnh các vị trí diễn ra khởi nghĩa. 
- Đảm bảo tính khoa học, phản ánh đầy đủ các đối tượng có ảnh hưởng trực tiếp đến sự kiện, hiện tượng lịch sử trên lược đổ vể màu sắc, kí hiệu, kích thước, phân bố, vị trí địa lí, địa danh. 
-Tỉ lệ 1:15.000.000, kích thước (720x1020)mm,</t>
  </si>
  <si>
    <t>3.7</t>
  </si>
  <si>
    <t>Lược đồ Quá trình Pháp xâm lược Việt Nam (1858-1884)</t>
  </si>
  <si>
    <t>Giúp HS xác định các khu vực Pháp tiến hành công xâm lược ở Việt Nam trên lược đồ</t>
  </si>
  <si>
    <t>Lược đồ treo tường. Nội dung lược đồ thể hiện tiến trình Pháp xâm lược Việt Nam (1858 -1884). Lược đồ có kèm hình ảnh một số vị trí Pháp tiến hành cuộc xâm lược. 
- Đảm bảo tính khoa học, phản ánh đầy đủ các đối tượng có ảnh hưởng trực tiếp đến sự kiện, hiện tượng lịch sử trên lược đồ về màu sắc, kí hiệu, kích thước, phân bố, vị trí địa lí, địa danh.Thể hiện đầy đủ quần đảo Trường Sa và Hoàng Sa;
 - Tỉ lệ 1:15.000.000, kích thước (720x1020)mm</t>
  </si>
  <si>
    <t>3.8</t>
  </si>
  <si>
    <t>Lược đồ cuộc kháng chiến chống Pháp xâm lược của nhân dân Bắc Kì (1858 -1884)</t>
  </si>
  <si>
    <t>Giúp HS xác định các vị trí nhân dân Bắc kì đấu tranh chống Pháp từ năm 1873 đến năm 1884</t>
  </si>
  <si>
    <t>- Lược đồ treo tường. Nội dung lược đồ thể hiện nhũng sự kiện tiêu biểu trong cuộc kháng chiến chổng Pháp xâm lược của nhân dân Bắc Kì từ năm 1858-1884;
- Lược đồ có kèm hình ảnh vị trí nhân dân Bắc Kì đấu tranh chống Pháp năm 1873 và 1882; 
- Đảm bảo tính khoa học, phản ánh đầy đủ các đối tượng có ảnh hưởng trực tiếp đến sự kiện, hiện tượng lịch sử trên lược đồ về màu sắc, kí hiệu, kích thước, phân bố, vị trí địa lí, địa danh. 
- Tỉ lệ 1:15.000.000, kích thước (720x1020)mm,</t>
  </si>
  <si>
    <t>Chiến tranh bảo vệ Tổ quốc và chiến tranh giải phóng dân tộc trong lịch sử Việt Nam (trước Cách mạng tháng 8 năm 1945)</t>
  </si>
  <si>
    <t>Phim mô phỏng: Một số cuộc chiến tranh bảo vệ Tổ quốc và chiến tranh giải phóng dân tộc trong lịch sử Việt Nam</t>
  </si>
  <si>
    <t>Giúp HS tìm hiểu về chiến tranh bảo vệ Tổ quốc và chiến tranh giải phóng dân tộc trong lịch sử Việt Nam</t>
  </si>
  <si>
    <t xml:space="preserve">03 phim có nội dung về chiến tranh bảo vệ Tổ quốc và chiến tranh giải phóng dân tộc trong lịch sử Việt Nam (trước Cách mạng tháng Tám năm 1945): 
- 01 phim giới thiệu về bối cảnh lịch sử, diễn biến, kết quả của chiến thắng Bạch Đằng năm 938;
- 01 phim giới thiệu về bối cảnh lịch sử, diễn biến, kết quả của cuộc kháng chiến lần thứ ba chống xâm lược Nguyên (1287-1288); 
- 01 phim giới thiệu về bối cảnh lịch sử, diễn biến, kết quả của khởi nghĩa Lam Sơn (1418 - 1427).
</t>
  </si>
  <si>
    <t>Lịch sử bảo vệ chủ quyền, các quyền và lợi ích hợp pháp của Việt Nam ở Biển Đông</t>
  </si>
  <si>
    <t>Phim tư liệu: Chủ quyền biển đảo của Việt Nam</t>
  </si>
  <si>
    <t>Giúp HS phân tích được quá trình xác lập và thực thi các quyền và lợi ích hợp pháp của Việt Nam ở Biển Đông</t>
  </si>
  <si>
    <t xml:space="preserve">Phim gồm một số đoạn tư liệu về xác lập và thực thi chủ quyền biển đảo của Việt Nam ở Biển Đông.
</t>
  </si>
  <si>
    <t>LỚP 12</t>
  </si>
  <si>
    <t>Cách mạng tháng Tám năm 1945, chiến tranh giải phóng dân tộc và chiến tranh bảo vệ Tổ quốc trong lịch sử Việt Nam (từ tháng 8 năm 1945 đến nay)</t>
  </si>
  <si>
    <t>Lược đồ Tổng khởi nghĩa tháng Tám năm 1945</t>
  </si>
  <si>
    <t>Giúp HS xác định vị trí các địa điểm diễn ra Tổng khởi nghĩa tháng Tám năm 1945</t>
  </si>
  <si>
    <t>- Lược đồ treo tường. Nội dung lược đồ thể hiện các địa điểm diễn ra Tổng khởi nghĩa tháng Tám năm 1945. Lược đồ có kèm hình ảnh của một số vị trí diễn ra cuộc Tổng khởi nghĩa (Quảng trường Ba Đình, Nhà Hát Lớn, Huế, Sài Gòn);
- Đảm bảo tính khoa học, phản ánh đầy đủ các đối tượng có ảnh hưởng trực tiếp đến sự kiện, hiện tượng lịch sử trên lược đồ về màu sắc, kí hiệu, kích thước, phân bố, vị trí địa lí, địa danh.Thể hiện đầy đủ quần đảo Trường sa và Hoàng Sa;
- Tỉ lệ l : 1.800.000; kích thước (720x1020)mm</t>
  </si>
  <si>
    <t>Lược đồ Chiến dịch Điện Biên Phủ 1954</t>
  </si>
  <si>
    <t>Giúp HS xác định các địa điểm diễn ra chiến dịch Điện Biên Phủ 1954</t>
  </si>
  <si>
    <t>- Lược đồ treo tường. Thể hiện các địa điểm diễn ra chiến dịch Điện Biên Phủ 1954. Lược đồ có kèm hình ảnh của một số vị trí diễn ra chiến dịch; 
- Đảm bảo tính khoa học, phản ánh đầy đủ các đối tượng có ảnh hưởng trực tiếp đến sự kiện, hiện tượng lịch sử trên lược đồ về màu sắc, kí hiệu, kích thước, phân bố, vị trí địa lí, địa danh; 
- Tỉ lệ 1:14.000; kích thước (720x1020)mm</t>
  </si>
  <si>
    <t>Lược đồ Tổng tiến công và nổi dậy Xuân 1975</t>
  </si>
  <si>
    <t>Giúp HS xác định các địa điểm diễn ra Tổng tiến công và nổi dậy Xuân 1975</t>
  </si>
  <si>
    <t xml:space="preserve">- Lược đồ treo tường. Nội dung lược đồ thể hiện các địa điểm diễn ra Tổng tiến công và nổi dậy Xuân 1975. Lược đồ có kèm hình ảnh của một số vị trí diễn ra Tổng tiến công; 
- Đảm bảo tính khoa học, phản ánh đầy đủ các đối tượng có ảnh hưởng trực tiếp đến sự kiện, hiện tượng lịch sử trên lược đồ về màu sắc, kí hiệu, kích thước, phân bố, vị trí địa lí, địa danh. Thể hiện đầy đủ quần đảo Trường Sa và Hoàng Sa; 
- Tỉ lệ 1:1.100.000; kích  thước (720x1020)mm  </t>
  </si>
  <si>
    <t>BĂNG/ĐĨA/PHẨN MỀM/VIDEO-CLIP</t>
  </si>
  <si>
    <t>Asean: Những chặng đường lịch sử</t>
  </si>
  <si>
    <t>Video/clip: Sự ra đời và phát triển của Hiêp hội các quốc gia Đông Nam Á (ASEAN)</t>
  </si>
  <si>
    <t>Giúp HS khái quát sự ra đời và phát triển của ASEAN</t>
  </si>
  <si>
    <t xml:space="preserve">Video/clip gồm một số đoạn tư liệu giới thiệu sự ra đời và phát triển của ASEAN.
</t>
  </si>
  <si>
    <t>Video/clip: Cách mạng tháng Tám 1945</t>
  </si>
  <si>
    <t>Giúp , HS khái quát về bối cảnh, diễn biến, kết quả của Cách mạng tháng Tám 1945</t>
  </si>
  <si>
    <t xml:space="preserve">Video/clip gồm một số đoạn phim minh họa về quá trình chuẩn bị và diễn biến của cuộc Cách mạng tháng Tám 1945.
</t>
  </si>
  <si>
    <t>Video/clip: Tổng tiến công xuân 1975</t>
  </si>
  <si>
    <t>Giúp HS khái quát về bối cành, diễn biến, kết quả của Tổng tiến công xuân 1975</t>
  </si>
  <si>
    <t xml:space="preserve">Video/clip gồm một số đoạn phim minh họa về quá trình chuẩn bị và diễn biến của cuộc Tổng tiến công xuân 1975.
</t>
  </si>
  <si>
    <t>Video/clip: Thành tựu tiêu biểu trong công cuộc xây dựng chủ nghĩa xã hội ở miền Bắc thời kì 1954 - 1973</t>
  </si>
  <si>
    <t>Giúp HS hiểu biết về các thành tựu tiêu biểu trong công cuộc xây dựng chủ nghĩa xã hội ở miền Bắc thời là 1954 - 1973</t>
  </si>
  <si>
    <t xml:space="preserve">Video/clip gồm một số đoạn phim minh họa thành tựu tiêu biểu trong cuộc xây dựng chủ nghĩa xã hội ở miền Bắc thời kì 1954-1973.
</t>
  </si>
  <si>
    <t>Công cuộc đổi mới ở Việt Nam từ năm 1986 đến nay</t>
  </si>
  <si>
    <t>Video/clip: Thành tựu của Việt Nam trong thời kì đổi mới đất nước</t>
  </si>
  <si>
    <t>Giúp HS hiểu bối cảnh lịch sử và thành tựu của Việt Nam trong thời kì đổi mớỉ đất nước</t>
  </si>
  <si>
    <t xml:space="preserve">Video/clip gồm một số đoạn tư liệu giới thiệu về bối cảnh lịch sử, thành tựu của Việt Nam trong thời kì đổi mới đất nước qua các giai đoạn chính: 
- Giai đoạn 1986 -1995: khởi đầu công cuộc đổi mới; 
- Giai đoạn 1996 - 2006: đẩy mạnh công nghiệp hoá, hiện đại hoá, hội nhập kinh tế quốc tế; 
- Giai đoạn từ năm 2007 đến nay: tiếp tục đẩy mạnh công nghiệp hoá, hiện đại hoá, hội nhập quốc tế sâu rộng.
</t>
  </si>
  <si>
    <t>Hồ Chí Minh trong lịch sử Việt Nam</t>
  </si>
  <si>
    <t>Phim tư liệu: Hồ Chí Minh - Anh hùng giải phóng dân tộc</t>
  </si>
  <si>
    <t>Giúp HS hiểu được những nét cơ bản về hành trình tìm đường cứu nước; vai trò sáng lập Đảng Cộng sản Việt Nam, lãnh đạo Cách mạng tháng Tám 1945, kháng chiến chống Pháp (1945 -1954) và chống Mỹ (1954 -1969)</t>
  </si>
  <si>
    <t xml:space="preserve">05 phim tư liệu có nội dung về hành trình tìm đường cứu nước; vai trò sáng lập Đảng Cộng sản Việt Nam, lãnh đạo Cách mạng tháng Tám 1945, kháng chiến chống Pháp (1945 - 1954) và chống Mỹ (1954 -1969):
- 01 phim về hành trình đi tìm đường cứu nước của Hồ Chí Minh;
- 01 phim về quá trình chuẩn bị về chính trị, tư tưởng, tổ chức của Hồ Chí Minh cho sự ra đời của Đảng Cộng sản Việt Nam; 
- 01 phim về vai trò của Hồ Chí Minh đối với việc lãnh đạo Cách mạng tháng Tám 1945 (triệu tập Hội nghị Ban chấp hành Trung ương lần thứ 8 (tháng 5 năm 1941); thành lập Mặt trận Việt Minh; 
- 01 phim về vai trò của Hồ Chí Minh trong kháng chiến chống Pháp (1946 -1954); 
- 01 phim về vai trò của Hồ Chí Minh trong kháng chiến chống Mỹ (1954 - 1969).
</t>
  </si>
  <si>
    <t>Phim tư liệu: Dấu ấn Hồ Chí Minh trong lòng nhân dân thế giới và Việt Nam</t>
  </si>
  <si>
    <t>Giúp HS hiểu được những dấu ấn Hồ Chí Minh trong lòng nhân dân thế giới và Việt Nam</t>
  </si>
  <si>
    <t xml:space="preserve">02 phim tư liệu có nội dung về dấu ấn Hồ Chí Minh trong lòng nhân dân thế giới và Việt Nam:
- 01 phim giới thiệu dấu ấn của Hồ Chí Minh trong lòng nhân dân thế giới (Năm 1987, UNECO công nhận Hồ Chí Minh là anh hùng giải phóng dân tộc, nhà văn hoá lớn; những cống hiến về giá trị tư tưởng, văn hoá; Hình ảnh một số công trình tưởng niệm: Nhà lưu niệm, Đài kỉ niệm); 
- 01 phim giới thiệu về dấu ấn của Hồ Chí Minh trong lòng nhân dân Việt Nam (Bảo tàng, Nhà lưu niệm; Hình tượng văn học, nghệ thuật; Phong trào học tập và làm theo tư tưởng, đạo đức và phong cách Hồ Chí Minh).
</t>
  </si>
  <si>
    <t>THIẾT BỊ DẠY HỌC TỐI THIÊU CẤP TRUNG HỌC PHỔ THÔNG - MÔN ĐỊA LÝ</t>
  </si>
  <si>
    <t>THIẾT BỊ THEO CẤC CHỦ ĐỀ</t>
  </si>
  <si>
    <t>Chủ đề: Trái Đất</t>
  </si>
  <si>
    <t>Tranh cấu trúc của Trái Đất</t>
  </si>
  <si>
    <t>HS tìm hiểu cấu trúc của Trái Đất</t>
  </si>
  <si>
    <t>- Nội dung tranh thể hiện cấu trúc của Trái Đất, gồm có: lớp vỏ Trái Đất, lớp Manti, nhân Trái Đất; 
- Kích thước (1090x790)mm,</t>
  </si>
  <si>
    <t>Tranh cấu tạo vỏ Trái Đất và vỏ địa lí</t>
  </si>
  <si>
    <t>HS quan sát cấu tạo của vỏ Trái Đất và phân biệt vỏ địa lí với vỏ Trái Đất</t>
  </si>
  <si>
    <t>Nội dung tranh thể hiện các nội dung: 
-Cấu tạo của vỏ Trái Đất ở lục địa và đại dương; 
- Giới hạn của vỏ địa lí ở lục địa và đại dương. Giới hạn trên: phía dưới lớp ô zôn; giới hạn dưới: đáy vực thẳm ở đại dương và đáy lớp vỏ phong hóa ở lục địa; chiều dày vỏ địa lí khoảng 30-35 km;
 - Kích thước (1090x790)mm,</t>
  </si>
  <si>
    <t>Chủ đề: Thạch quyển</t>
  </si>
  <si>
    <t>Tranh một số dạng địa hình được tạo thành do nội lực và ngoại lực</t>
  </si>
  <si>
    <t>HS tìm hiểu tác động của nội lực và ngoại lực đến địa hình bề mặt Trái Đất</t>
  </si>
  <si>
    <t>Nội dung tranh thể hiện các nội dung: 
- Một số dạng địa hình được tạo thành do nội lực như: núi, hẻm vực, thung lũng, núi lửa; 
- Một số dạng địa hình được tạo thành do ngoại lực như: bậc thềm sóng vỗ, cồn cát, bãi bồi, hang động. 
- Kích thước (1090x790)mm</t>
  </si>
  <si>
    <t>Chủ đề: Sinh quyển</t>
  </si>
  <si>
    <t>Sơ đồ giới hạn của sinh quyển</t>
  </si>
  <si>
    <t>HS xác định giới hạn của sinh quyển</t>
  </si>
  <si>
    <t>- Sơ đồ thể hiện nội dung: giới hạn của sinh quyển bao gồm toàn bộ thủy quyển, phần thấp của khí quyển, lớp phủ thổ nhưỡng và lớp vỏ phong hóa (Giới hạn phía trên: Là nơi tiếp giáp lớp ô zôn của khí quyển; Giới hạn phía dưới: ở đại dương &gt;11 km và ở lục địa là lớp vỏ phong hóa); 
- Kích thước (420x590)mm,</t>
  </si>
  <si>
    <t>Lược đồ các mảng kiến tạo, các vành đai động đất và núi lửa trên Trái Đất</t>
  </si>
  <si>
    <t>HS xác định các mảng kiến tạo; phân bố các vùng núi trẻ, vành đai động đất và núi lửa trên Trái Đất</t>
  </si>
  <si>
    <t xml:space="preserve">Lược đồ treo tường thể hiện nội dung: 
- 07 mảng kiến tạo lớn: mảng Thái Bình Dương, mảng Ấn Độ - Ôxtrâylia, mảng Âu - Á, mảng Phi, mảng Bắc Mĩ, mảng Nam Mĩ, mảng Nam Cực và một số mảng nhỏ; 
- Hướng di chuyển của các mảng kiến tạo;
- Phân bố các vùng núi trẻ, vành đai động đất và núi lửa.
-  Kích thước (1500x1090)mm, </t>
  </si>
  <si>
    <t>Chủ đề: Khí quyển</t>
  </si>
  <si>
    <t>Bản đồ nhiệt độ không khí trên Trái Đất</t>
  </si>
  <si>
    <t>HS xác định sự phân bố nhiệt độ không khí trên Trải Đất theo vĩ độ; lục địa, đại dương và địa hình</t>
  </si>
  <si>
    <t>Bản đồ treo tường thể hiện nội dung:
 - Phân bố nhiệt độ không khí trên Trái Đất theo vĩ độ địa lí.
 - Phân bố nhiệt độ không khí trên Trái Đất theo lục địa và đại dương.
 - Phân bố nhiệt độ không khí trên Trái Đất theo địa hình. 
Kích thước (1500x1090)mm,</t>
  </si>
  <si>
    <t>Bản đồ các đới và kiểu khí hậu trên Trái Đất</t>
  </si>
  <si>
    <t>HS xác định các đới khí hậu và một số kiểu khí hậu trên Trái Đất</t>
  </si>
  <si>
    <t>Bản đồ treo tường thể hiện nội dung: 
- Trái Đất có 7 đới khí hậu xen kẽ nhau từ xích đạo về hai cực. Trong đới khí hậu có kiểu khí hậu, bao gồm: 
(1) Đới khí hậu xích đạo;
 (2) Đới khí hậu cận xích đạo; 
(3) Đới khí hậu nhiệt đới (Kiểu khí hậu nhiệt đới gió mùa và Kiểu khí hậu nhiệt đới lục địa); 
(4) Đới khí hậu cận nhiệt (Kiều khí hậu cận nhiệt lục địa; Kiểu khí hậu cận nhiệt gió mùa và Kiểu khí hậu cận nhiệt địa trung hài);
 (5) Đới khí hậu ôn đới (Kiểu khí hậu ôn đới lục địa và Kiểu khí hậu ôn đới hải dương); 
(6) Đới khí hậu cận cực; 
(7) Đới khí hậu cực. 
- Biểu đồ nhiệt độ, lượng mưa ở một số địa điểm có các kiểu khí hậu khác nhau;
 - Kích thước (1500x1090)mm,</t>
  </si>
  <si>
    <t>Bản đồ phân bố lượng mưa trưng bình năm trên Trái Đất</t>
  </si>
  <si>
    <t>HS xác định sự phân bố lượng mưa trung bình năm trên Trái Đất</t>
  </si>
  <si>
    <t>Bản đồ treo tường thể hiện nội dung: 
- Phân bố lượng mưa trung bình năm trên các lục địa;
 - Một số địa điểm có lượng mưa trung bình năm rất nhiều hoặc rất ít so với các địa điểm khác trong cùng vĩ độ; 
- Kích thước (1500xl090)mm</t>
  </si>
  <si>
    <t>Chủ đề: Thủy quyển</t>
  </si>
  <si>
    <t>HS xác định sự phân bố của các dòng biển trong đại dương trên thế giới</t>
  </si>
  <si>
    <t>- Bản đồ treo tường thể hiện nội dung: các dòng biển nóng và các dòng biển lạnh trong 5 đại dương trên thế giới (nơi phát sinh, hướng chuyển động); 
- Kích thước (1500x1090)mm,dung sai của kích thước là 10mm, in offset 4 màu trên giấy couche định lượng 200g/m2, cán láng OPP mờ;</t>
  </si>
  <si>
    <t>Bản đồ phân bố của các nhóm đất và sinh vật trên Trái Đất</t>
  </si>
  <si>
    <t>HS xác định sự phân bố các nhóm đất chính và các kiểu thảm thực vật chính trên Trái Đẩt</t>
  </si>
  <si>
    <t>Bản đồ treo tường thể hiện nội dung: 
- Bản đồ phân bố các nhóm đất chính theo vĩ độ, từ cực đến xích đạo bao gồm: 
(1) Băng tuyết;
(2) Đất đài nguyên; 
(3) Đất pốt dôn; 
(4) Đất nâu, xám rừng lá rộng ôn đới; 
(5) Đất đen, hạt dẻ thảo nguyên, đồng cỏ núi cao;
(6) Đất đỏ nâu rừng và cây bụi lá cứng; 
(7) Đất đỏ vàng cận nhiệt ẩm; 
(8) Đất xám hoang mạc, bán hoang mạc; 
(9) Đất đỏ, nâu đỏ xa van; 
(10) Đất đỏ vàng (feralit), đen nhiệt đói;
- Bản đồ phân bố các kiểu thảm thực vật chính theo vĩ độ, từ cực đến xích đạo bao gồm:
(1) Hoang mạc lạnh; 
(2) Đài nguyên; 
(3) Rừng lá kim;
(4) Rừng lá rộng và rừng hỗn hợp ôn đới;
(5) Rừng cận nhiệt ẩm;
(6) Rừng và cây bụi lá cứng cận nhiệt;
(7) Hoang mạc, bán hoang mạc;
(8) Thảo nguyên, cây bụi chịu hạn và đồng cỏ núi cao; 
(9) Xa van, cây bụi; 
(10) Rừng nhiệt đới, xích đạo; 
- Kích thước (1090x1500)mm,</t>
  </si>
  <si>
    <t>Chủ đề: Địa lí các ngành kinh tế</t>
  </si>
  <si>
    <t>Bản đồ phân bố cây trồng và vật nuôi trên thế giới</t>
  </si>
  <si>
    <t>HS xác định sự phân bố của một số cây trồng và vật nuôi phổ biến trên thế giới</t>
  </si>
  <si>
    <t>Bản đồ treo tường thể hiện nội dung: 
- Phân bố của một số cây trồng phổ biến trên thể giới như: Cây lương thực (lúa gạo, lúa mỉ, ngô); Cây công nghiệp (mía, củ cải đường, cà phê, chè, cao su); 
- Phân bố của một số vật nuôi phổ biến trên thế giới như: Gia súc lớn (trâu, bò); Gia súc nhỏ (lợn, cừu, dê); Gia cầm.
- Kích thước (1500x1090)mm,</t>
  </si>
  <si>
    <t>Bản đồ phân bố một số ngành công nghiệp trên thế giới</t>
  </si>
  <si>
    <t>HS xác định sự phân bố của một số ngành công nghiệp trên thế giới</t>
  </si>
  <si>
    <t xml:space="preserve">- Bản đồ treo tường thể hiện nội dung: phân bố của một số ngành công nghiệp trên thế giới (Khai thác than, dầu khí, quặng kim loại; Điện lực; Điện tử, tin học; Sản xuất hàng tiêu dùng; Thực phẩm).
- Kích thước (1500x1090)mm, </t>
  </si>
  <si>
    <t>Bản đồ phân bố giao thông vận tải và bưu chính viễn thông trên thế giới</t>
  </si>
  <si>
    <t>HS xác định sự phân bố các ngành giao thông vận tải và bưu chính viễn thông trên thế giới</t>
  </si>
  <si>
    <t>Bản đồ treo tường thể hiện nội dung:
- Phân bố các đường giao thông vận tải trên thế giới (đường bộ, đường sắt, đường ống, đường sông, đường biên, đường hàng không); 
- Một số điểm bưu chính viễn thông lớn trên thế giới;
- Kích thước (1500x1090)mm.</t>
  </si>
  <si>
    <t>5.4</t>
  </si>
  <si>
    <t>Bản đồ phân bố du lịch và tài chính ngân hàng trên thế giới</t>
  </si>
  <si>
    <t>HS xác định sự phân bố các ngành du lịch và tài chính ngân hàng trên thế giới</t>
  </si>
  <si>
    <t>Bản đồ treo tường thể hiện nội dung: 
- Phân bố một số điểm du lịch lớn trên thế giới như: di sản thế giới, vườn quốc gia, khu bảo tồn, danh lam thắng cảnh, biển đảo, hang động, khu vui chơi giải trí, bảo tàng; 
- Một số điểm tài chính ngân hàng lớn trên thế giới. 
- Kích thước (1500x1090)mm,</t>
  </si>
  <si>
    <t>Chủ đề: Khu vực Mỹ Latinh</t>
  </si>
  <si>
    <t>Bản đồ địa lí tự nhiên khu vực Mỹ Latinh</t>
  </si>
  <si>
    <t>HS tìm hiểu vị trí địa lí và điều kiện tự nhiên của khu vực Mỹ Latinh</t>
  </si>
  <si>
    <t>- Bản đồ treo tường thể hiện các điều kiện tự nhiên của khu vực Mỹ Latinh; ranh giới tiếp giáp với các quốc gia, các vùng biển; 
- Bản đồ phụ: Vị trí khu vực Mỹ Latinh trên bản đồ châu Mỹ.
- Kích thước (1090x790)mm</t>
  </si>
  <si>
    <t>Chủ đề: Liên minh châu Âu (EU)</t>
  </si>
  <si>
    <t>Bản đồ Liên minh châu Âu</t>
  </si>
  <si>
    <t>HS tìm hiểu về quy mô, mục tiêu và thể chế hoạt động của Liên minh châu Âu</t>
  </si>
  <si>
    <t>Bản đồ treo tường thể hiện nội dung: 
- Quy mô của EU: Các thành viên EU tính đến năm 2021 (tên nước và năm gia nhập);
- Mục tiêu của EU: Sơ đồ các cơ quan đầu não của EU; 
- Thể chế hoạt động của EU: Sơ đồ ba trụ cột của EU theo hiệp ước Maxtrich;
 - Ranh giới tiếp giáp với các quốc gia, các vùng biển; 
- Bản đồ phụ: Vị trí EU trên bản đồ châu Âu. 
- Kích thước (1090x790)mm,</t>
  </si>
  <si>
    <t>Chủ đề: Khu vực Đông Nam Á</t>
  </si>
  <si>
    <t>Bản đồ địa lí tự nhiên khu vực Đông Nam Ẩ</t>
  </si>
  <si>
    <t>HS tìm hiểu vị trí địa lỉ và điều kiện tự nhiên của khu vực Đông Nam Á</t>
  </si>
  <si>
    <t>-Bản đồ treo tường thể hiện các điều kiện tự nhiên của khu vực Đông Nam Á; ranh giới tiếp giáp với các quốc gia, các vùng biển;
- Bản đồ phụ: Vị trí khu vực Đông Nam Á trên bản đồ châu Á.
 - Kích thước (1090x790)mm.</t>
  </si>
  <si>
    <t>Chủ đề: Tây Nam Á</t>
  </si>
  <si>
    <t>Bản đồ địa lí tự nhiên khu vực Tây Nam Á</t>
  </si>
  <si>
    <t>HS tìm hiểu vị trí địa lí và điều kiện tự nhiên của khu vực Tây Nam Á</t>
  </si>
  <si>
    <t xml:space="preserve">- Bản đồ treo tường thể hiện các điều kiện tự nhiên của khu vực Tây Nam Á; ranh giới tiếp giáp với các quốc gia, các vùng biển;
 - Bản đồ phụ: Vị trí khu vực Tây Nam Á trên bản đồ châu Á.
 - Kích thước (1090x790)mm, </t>
  </si>
  <si>
    <t>Chủ đề: Hợp chủng quốc Hoa Kì</t>
  </si>
  <si>
    <t>Bản đồ địa lí tự nhiên Hoa Kì</t>
  </si>
  <si>
    <t>HS tìm hiểu vị trí địa lí và điều kiện tự nhiên của Hoa Kì</t>
  </si>
  <si>
    <t>- Bản đồ treo tường thể hiện các điều kiện tự nhiên của Hoa Kì; ranh giới tiếp giáp với các quốc gia, các vùng biển; 
- Bản đồ phụ: Vị trí Hoa Kì trên bản đồ Bắc Mỹ. 
- Kích thước (1090x790)mm, d</t>
  </si>
  <si>
    <t>Chủ đề: Liên bang Nga</t>
  </si>
  <si>
    <t>Bản đồ địa lí tự nhiên Liên bang Nga</t>
  </si>
  <si>
    <t>HS tìm hiểu vị trí địa lí và điều kiện tự nhiên của Liên bang Nga</t>
  </si>
  <si>
    <t xml:space="preserve">- Bản đồ treo tường thể hiện các điều kiện tự nhiên của Liên bang Nga; ranh giới tiếp giáp với các quốc gia, các vùng biển;
 - Bản đồ phụ: Vị trí Liên bang Nga trên bản đồ thế giới. 
- Kích thước (1090x790)mm, </t>
  </si>
  <si>
    <t>Chủ đề: Nhật Bản</t>
  </si>
  <si>
    <t>Bản đồ địa lí tự nhiên Nhật Bản</t>
  </si>
  <si>
    <t>HS tìm hiểu vị trí địa lí và điều kiện tự nhiên của Nhật Bản</t>
  </si>
  <si>
    <t xml:space="preserve">-Bản đồ treo tường thể hiện các điều kiện tự nhiên của Nhật Bản; tiếp giáp với các vùng biển;
 - Bản đồ phụ: Vị trí Nhật Bản trên bản đồ châu Á.
 - Kích thước (1090x790)mm, </t>
  </si>
  <si>
    <t>Chủ đề: Cộng hòa nhân dân Trung Hoa (Trung Quốc)</t>
  </si>
  <si>
    <t>Bản đồ địa lí tự nhiên Trung Quốc</t>
  </si>
  <si>
    <t>HS tìm hiểu vị trí địa lí và điều kiện tự nhiên của Trung Quốc</t>
  </si>
  <si>
    <t xml:space="preserve">- Bản đồ treo tường thể hiện các điều kiện tự nhiên của Trung Quốc; ranh giới tiếp giáp với các quốc gia, các vùng biển;
 - Bản đồ phụ: Vị trí Trung Quốc trên bản đồ châu Á.
 - Kích thước (1090x790)mm, </t>
  </si>
  <si>
    <t>Chủ đề: Cộng hòa Nam Phi</t>
  </si>
  <si>
    <t>Bản đồ địa lí tự nhiên Nam Phi</t>
  </si>
  <si>
    <t>HS tìm hiểu vị trí địa lí và điều kiện tự nhiên của Nam Phi</t>
  </si>
  <si>
    <t>-Bản đồ treo tường thể hiện các điều kiện tự nhiên của Nam Phi; ranh giới tiếp giáp với các quốc gia, các vùng biển;
 - Bản đồ phụ: Vi trí Nam Phi trên bản đồ châu Phi. 
- Kích thước (1090x790)mm,</t>
  </si>
  <si>
    <t>Chủ đề: Vị trí địa lí và phạm vi lãnh thổ</t>
  </si>
  <si>
    <t>15.1</t>
  </si>
  <si>
    <t>HS xác định đơn vị hành chính, vị trí và tiếp giáp của các tỉnh, thành phố trên đất nước ta</t>
  </si>
  <si>
    <t xml:space="preserve">- Bản đồ treo tường thể hiện đầy đủ các tỉnh/thành phố trực thuộc Trung ương (tính đến năm 2021); 
- Bản đồ thể hiện lãnh thổ Việt Nam là một khối thống nhất và toàn vẹn, bao gồm vùng đất, vùng biển, vùng trời; vùng biển có các đảo và quần đảo lớn, trong đó có quần đảo Hoàng Sa và Trường Sa. 
- Kích thước (1090x790)mm, </t>
  </si>
  <si>
    <t>15.2</t>
  </si>
  <si>
    <t>Bản đồ địa lí tự nhiên Việt Nam</t>
  </si>
  <si>
    <t>HS tìm hiểu vị trí địa lí và đặc điểm tự nhiên của Việt Nam</t>
  </si>
  <si>
    <t xml:space="preserve">- Bản đồ treo tường thể hiện các điều kiện tự nhiên của Việt Nam. 
- Bản đồ phụ: Vị trí lãnh thổ Việt Nam trong khu vực Đông Nam Á.
 - Kích thước (1090x790)mm, </t>
  </si>
  <si>
    <t>Chủ đề: Thiên nhiên nhiệt đới ẩm gió mùa và ảnh hưởng đến sản xuất, đời sống</t>
  </si>
  <si>
    <t>HS tìm hiểu đặc điểm khí hậu Việt Nam</t>
  </si>
  <si>
    <t>- Bản đồ treo tường thể hiện các nội dung: 
+ Các miền khí hậu; 
+ Các vùng khí hậu; 
+ Biểu đồ nhiệt độ và lượng mưa tại một số địa điểm; 
+ Các loại gió và chế độ gió (hướng gió, tần suất);
+ Bão (hướng di chuyển và tần suất). 
- Kích thước (1090x790)mm,</t>
  </si>
  <si>
    <t>Chủ đề: Vấn đề phát triển nông nghiệp, lâm nghiệp và thủy sản</t>
  </si>
  <si>
    <t>Bản đồ phân bố nông nghiệp Việt Nam</t>
  </si>
  <si>
    <t>HS xác định sự phân bố nông nghiệp (trồng trọt, chăn nuôi) ở nước ta</t>
  </si>
  <si>
    <t>- Bản đồ treo tường thể hiện nội dung: 
+ Phân bố ngành trồng trọt (cây lương thực, cây thực phẩm, cây công nghiệp và cây ăn quả); 
+ Phân bố ngành chăn nuôi (lợn và gia cầm, gia súc ăn cỏ).
 - Kích thước (1090x790)mm,</t>
  </si>
  <si>
    <t>Chủ đề: Vấn đề phát triển công nghiệp</t>
  </si>
  <si>
    <t>Bản đồ phân bố công nghiệp Việt Nam</t>
  </si>
  <si>
    <t>HS xác định sự phân bố một số ngành công nghiệp ở nước ta</t>
  </si>
  <si>
    <t>- Bản đồ treo tường thề hiện nội dung: 
+ Phân bố của một số ngành công nghiệp: Khai thác than, dầu khí; Sản xuất điện; Sản xuất sản phẩm điện tử, máy vi tính; Sản xuất, chế biến thực phẩm; Sản xuất đồ uống; Dệt, may; Giày dép;
+ Một số trung tâm công nghiệp.
- Kích thước (1090x790)mm,</t>
  </si>
  <si>
    <t>Chủ đề: Vấn đề phát triển dịch vụ</t>
  </si>
  <si>
    <t>19.1</t>
  </si>
  <si>
    <t>Bản đồ giao thông vận tải và bưu chính viễn thông Việt Nam</t>
  </si>
  <si>
    <t>HS xác định sự phân bố ngành giao thông vận tải và bưu chính viễn thông ở nước ta</t>
  </si>
  <si>
    <t xml:space="preserve">- Bản đồ treo tường thể hiện nội dung: 
+ Phân bố hệ thống giao thông vận tải: đường ô tô (quốc lộ, tỉnh lộ), đường sắt, đường thủy (đường sông, đrrờng biển), đường hàng không, đường ống; 
+ Vị trí các bến cảng (cảng sông, cảng biển), sân bay, cửa khẩu quốc tế, các điểm bưu chính viễn thông lớn.
 - Kích thước (1090x790)mm, </t>
  </si>
  <si>
    <t>19.2</t>
  </si>
  <si>
    <t>Bản đồ thương mại và du lịch Việt Nam</t>
  </si>
  <si>
    <t>HS xác định sự phân bố ngành thương mại và du lịch ở nước ta</t>
  </si>
  <si>
    <t xml:space="preserve">- Bản đồ treo tường thể hiện nội dung:
 + Vị trí các bến cảng (cảng sông, cảng biển), sân bay, cửa khẩu quốc tế, các trung tâm thương mại lớn; 
+ Phân bố các điểm du lịch như: di sản thế giới, di tích lịch sử - văn hóa, danh lam thắng cảnh, vườn quốc gia, khu bảo tồn thiên nhiên, khu dự trữ sinh quyển, hang động, biển đảo, khu vui chơi giải trí, nghỉ dưỡng. 
- Kích thước (1090x790)mm, </t>
  </si>
  <si>
    <t>Chủ đề: Khai thác thế mạnh ở Trung du và miền núi Bắc Bộ</t>
  </si>
  <si>
    <t>20.1</t>
  </si>
  <si>
    <t>Bản đồ Trung du và miền núi Bắc Bộ</t>
  </si>
  <si>
    <t>HS tìm hiểu một số thế mạnh về khoáng sản, thủy điện, cây trồng, chăn nuôi và kinh tế biển để phát kinh tế của vùng Trung du và miền núi Bắc Bộ</t>
  </si>
  <si>
    <t>Bản đồ treo tường thể hiện nội dung: 
- Sự phân bố một số yếu tố là thế mạnh để phát triển kinh tế của vùng như: 
+ Khoáng sản (than, sắt, thiếc, apatit, đồng); 
+ Hệ thống sông ngòi và các nhà máy thủy điện (Hòa Bình, Sơn La, Lai châu); 
+ Cây trồng có nguồn gốc cận nhiệt đới và ôn đới (cây công nghiệp, rau quả), chăn nuôi gia súc lớn; 
+ Kinh tế biển (nuôi trồng và đánh bắt hải sản, cảng biển, du lịch biển - đảo). 
- Ranh giới với các nước láng giềng, các vùng giáp ranh; vùng biển, đảo.
- Bản đồ phụ: Vị trí vùng Trung du và miền núi Bắc Bộ trên lãnh thổ Việt Nam.
- Kích thước (1090x790)mm,</t>
  </si>
  <si>
    <t>Chủ đề: Phát triển kinh tế - xã hội ở Đồng bằng sông Hồng</t>
  </si>
  <si>
    <t>Bản đồ Đồng bằng sông Hồng</t>
  </si>
  <si>
    <t>HS tìm hiểu một số thế mạnh để phát triển kinh tế của vùng Đồng bằng sông Hồng</t>
  </si>
  <si>
    <t>Bản đồ treo tường thể hiện nội dung: 
- Sự phân bố một số yếu tố là thế mạnh để phát triển kinh tế của vùng như: 
+ Hệ thống sông ngòi, cây trồng và vật nuôi chính, các khu vực nuôi trồng và đánh bắt thủy, hải sản;
+ Khoáng sản, các trung tâm công nghiệp, các ngành công nghiệp; 
+ Hệ thống giao thông vận tài, sân bay, cảng sông, cảng biển, các điểm du lịch (di sản thế giới, di tích lịch sử - văn hóa, danh lam thắng cảnh, bãi biển);
- Ranh giới các vùng giáp ranh; vùng biển, đảo;
- Bản đồ phụ: Vị trí vùng Đồng bằng sông Hồng trên lãnh thổ Việt Nam.
- Kích thước (1090x790)mm</t>
  </si>
  <si>
    <t>Chủ đề: Phát triển nông nghiệp, lâm nghiệp và thủy sản ở Bắc Trung Bộ</t>
  </si>
  <si>
    <t>22.1</t>
  </si>
  <si>
    <t>Bản đồ Bắc Trung Bộ</t>
  </si>
  <si>
    <t>HS tìm hiểu một số thế mạnh để phát triển nông nghiệp, lâm nghiệp và thủy sản của vùng Bắc Trung Bộ</t>
  </si>
  <si>
    <t>Bản đồ treo tường thể hiện nội dung: 
- Sự phân bố một số yếu tố là thế mạnh để phát trỉên nông nghiệp, lâm nghiệp và thủy sản của vùng như: 
+ Các vùng nông nghiệp (vùng rừng, vùng nông lâm kết hợp, vùng cây công nghiệp lâu năm, vùng cây lưong thực và chăn nuôi); 
+ Cây trồng và vật nuôi chính; 
+ Hệ thống sông ngồi và các khu vực nuôi trồng, đánh bắt thủy - hải sản; 
- Ranh giới với các nước láng giềng, các vùng giáp ranh; vùng biển, đảo; 
- Bản đồ phụ: Vị trí vùng Bắc Trung Bộ trên lãnh thổ Việt Nam;
 - Kích thước (1090x790)mm</t>
  </si>
  <si>
    <t>Chủ đề: Phát triển kinh tế biển ở Duyên hải Nam Trung Bộ</t>
  </si>
  <si>
    <t>23.1</t>
  </si>
  <si>
    <t>Bản đồ Duyên hải Nam Trung Bộ</t>
  </si>
  <si>
    <t>HS tìm hiểu một số thế mạnh để phát triển kinh tế biển ở Duyên hải Nam Trung Bộ</t>
  </si>
  <si>
    <t>Bản đồ treo tường thể hiện nội dung: 
- Sự phân bố một số yếu tố là thế mạnh để phát triển kinh tế biển của vùng như: 
+ Tài nguyên sinh vật biển (Các bãi cá, bãi tôm, khu vực nuôi trồng và đánh bắt hải sản); 
+ Hệ thống giao thông vận tải biển, các cảng biển (Đà Nẵng, Quy Nhơn,, Nha Trang, Dung Quất);
+ Các điểm du lịch biển;
+ Tài nguyên khoáng sản (dầu mỏ, khí tự nhiên, cát trắng) và các vùng sản xuất muối; 
- Ranh giới với các nước láng giềng, các vùng giáp ranh; vùng biển, đảo;
- Bản đồ phụ: Vị trí vùng Duyên hải Nam Trung Bộ trên lãnh thổ Việt Nam; 
- Kích thước (1090x790)mm.</t>
  </si>
  <si>
    <t>Chủ đề: Khai thác thế mạnh để phát triển kinh tế Tây Nguyên</t>
  </si>
  <si>
    <t>24.1</t>
  </si>
  <si>
    <t>Bản đồ Tây Nguyên</t>
  </si>
  <si>
    <t>HS tìm hiểu một số thế mạnh về cây công nghiệp lâu năm, thủy điện, khoáng sản, du lịch để phát triển kinh tế ở Tây Nguyên</t>
  </si>
  <si>
    <t xml:space="preserve">Bản đồ treo tường thể hiện các nội dung: 
- Sự phân bố một số yếu tố là thế mạnh để phát triển kinh tế của vùng như: 
+ Cây công nghiệp lâu năm (cao su, cà phê, bông, điều, chè, hồ tiêu);
+ Hệ thống sông ngòi (sông Sê San, sông Đồng Nai, sông Srêpok) và các nhà máy thủy điện (Yaly, Sê San, Plây Krông, Đak Ru); 
+ Tài nguyên khoáng sản bô xít;
+ Các điểm du lịch (di sản thế giới, di tích lịch sử - văn hóa, vườn quốc gia, danh lam thắng cảnh); 
- Ranh giới với các nước láng giềng, các vùng giáp ranh;
 - Bản đồ phụ: Vị trí vùng Tây Nguyên trên lãnh thổ Việt Nam; 
- Kích thước (1090x790)mm, </t>
  </si>
  <si>
    <t>Chủ đề: Phát triển kinh tế - xã hội ở Đông Nam Bộ</t>
  </si>
  <si>
    <t>25.1</t>
  </si>
  <si>
    <t>Bản đồ Đông Nam Bộ</t>
  </si>
  <si>
    <t>HS tìm hiểu một số thế mạnh để phát triển kinh tế ở Đông Nam Bộ</t>
  </si>
  <si>
    <t>Bản đồ treo tường thể hiện nội dung:
- Sự phân bố một số yếu tố là thế mạnh để phát triển kinh tế của vùng như: 
+ Các vùng nông nghiệp (vùng rừng, vùng nông lâm kết hợp, vùng cây công nghiệp lâu năm, vùng cây lưong thực và chăn nuôi), cây trồng và vật nuôi chính; 
+ Hệ thống sông Đồng Nai, hồ Dầu Tiếng, các nhà máy thủy điện (Trị An, Thác Mơ, cần Đơn), khu vực nuôi trồng thủy hải sản nước lợ; 
+ Tài nguyên khoáng sản (dầu khí trên vùng thềm lục địa, đất sét, cao lanh), một số trung tâm công nghiệp, cơ cấu các ngành công nghiệp; 
+ Các điểm du lịch;
- Ranh giới với nước láng giềng, các vùng giáp ranh; vùng biên, đảo; 
- Bản đồ phụ: Vị trí vùng Đông Nam Bộ trên lãnh thổ Việt Nam; 
- Kích thước (1090x790)mm,</t>
  </si>
  <si>
    <t>Chủ đề: Sử dụng hợp lí tự nhiên để phát triển kinh tế ở Đồng bằng sông Cửu Long</t>
  </si>
  <si>
    <t>26.1</t>
  </si>
  <si>
    <t>Bản đồ Đồng bằng sông Cửu Long</t>
  </si>
  <si>
    <t>HS tìm hiểu một số thế mạnh về tự nhiên để phát triển kinh tế ở Đồng bằng sông Cửu Long</t>
  </si>
  <si>
    <t>Bản đồ treo tường thể hiện nội dung: 
- Sự phân bố một số yếu tố là thế mạnh về tự nhiên để phát triển kinh tế của vùng như: 
+ Các nhóm đất (đất phù sa ngọt, đất phèn, đất mặn và đất khác); 
+ Cây trồng (cây lương thực, cây ăn quả), vật nuôi (gia cầm);
+ Mạng lưới sông ngòi (sông Tiền, sông Hậu), kênh rạch, cửa sông (cửa Tiểu, Đại, Hàm Luông, Cổ Chiên), khu vực nuôi trồng và đánh bắt thủy, hải sản;
+ Tài nguyên sinh vật (chim, bãi cá, bãi tôm, rừng ngập mặn, rừng tràm;
+ Tài nguyên khoáng sản: đá vôi (Hà Tiên, Kiên Lương), than bùn (U Minh, Tứ giác Long Xuyên), dầu khí (thềm lục địa); 
+ Các điểm du lịch (khu dự trữ sinh quyển, vườn quốc gia, bãi tắm, du lịch sông nước, miệt vườn); 
- Ranh giới với nước láng giềng, vùng giáp ranh; vùng biển, đảo;
- Bản đồ phụ: Vị trí vùng Đồng bằng sông Cửu Long trên lãnh thổ Việt Nam;
- Kích thước (1090x790)mm</t>
  </si>
  <si>
    <t>VIDEO/CLIP</t>
  </si>
  <si>
    <t>Video/clip về Trái Đất</t>
  </si>
  <si>
    <t>HS tìm hiểu về nguồn gốc hình thành Trái Đất; các chuyển động chính của Trái Đất và một số quy luật của vỏ địa lí</t>
  </si>
  <si>
    <t xml:space="preserve">Video/clip mô phỏng các nội dung sau:
- Nguồn gốc hình thành Trái Đất, đặc điểm của vỏ Trái Đất và cấu tạo vỏ Trái Đất; 
- Các chuyển động chính của Trái Đất: chuyển động tự quay (luân phiên ngày đêm, giờ trên Trái Đất); chuyển động quanh Mặt Trời (các mùa trong năm, ngày đêm dài ngắn theo vĩ độ); 
- Biểu hiện của quy luật thống nhất và hoàn chỉnh của vỏ địa lí; quy luật địa đới và phi địa đới.
</t>
  </si>
  <si>
    <t>Chủ đề: Biến đổi khí hậu</t>
  </si>
  <si>
    <t>Video/clip về biến đổi khí hậu trên thế giới</t>
  </si>
  <si>
    <t>HS tìm hiểu về các biểu hiện, nguyên nhân, hậu quả và giải pháp ứng phó với biến đổi khí hậu trên thế giới</t>
  </si>
  <si>
    <t xml:space="preserve">Video/clip thể hiện các nội dung: 
- Các biểu hiện của biến đổi khí hậu (nhiệt độ Trái Đất ấm lên, băng tan, nước biển dâng, gia tăng thiên tai); 
- Nguyên nhân và hậu quả trên phạm vi toàn cầu; 
- Một số giải pháp ứng phó với biến đổi khí hậu.
</t>
  </si>
  <si>
    <t>Chủ đề: Một số vấn đề về du lịch thế giới</t>
  </si>
  <si>
    <t>Video/clip về du lịch thế giới và Việt Nam</t>
  </si>
  <si>
    <t>HS tìm hiểu một số loại hình du lịch phổ biến hiện nay và một số, đỉểm du lịch nổi tiếng trên thế giới</t>
  </si>
  <si>
    <t xml:space="preserve">Video/clip thể hiện các nội dung: 
- Một số loại hình du lịch phổ biến hiện nay trên thế giới (có liên hệ với Việt Nam); 
- Một số điểm du lịch nổi tiếng trên thế giới.
</t>
  </si>
  <si>
    <t>Chủ đề: Vấn đề sử dụng hợp lí tài nguyên thiên nhiên và bảo vệ môi trường</t>
  </si>
  <si>
    <t>Video/clip về bảo vệ môi trường</t>
  </si>
  <si>
    <t>HS tìm hiểu tác động tiêu cực của con người tới môi trường và hoạt động bảo vệ môi trường của học sinh</t>
  </si>
  <si>
    <t>Video/clip thể hiện các nội dung: 
- Tác động tiêu cực của con người gây ảnh hưởng tới môi trường (sự nóng lên toàn cầu, ô nhiễm môi trường, suy giảm tài nguyên, mất cân bằng sinh thái);
- Hoạt động của học sinh tham gia bảo vệ môi trường ở nhà trường và địa phương (vệ sinh trường lớp, ngõ xóm; trồng cây xanh; thu gom và phân loại rác; tái chế rác thải; tuyên truyền về môi trường).</t>
  </si>
  <si>
    <t>Chủ đề: Phát triển kinh tế và đảm bảo quốc phòng an ninh ở biển Đông và các đảo, quần đảo</t>
  </si>
  <si>
    <t>Video/clip về khai thác tổng hợp tài nguyên biển- đảo Việt Nam</t>
  </si>
  <si>
    <t>HS tìm hiểu về khai thác tổng hợp tài nguyên biển - đảo ở nước ta</t>
  </si>
  <si>
    <t>Video/clip thể hiện các nội dung: 
- Các bộ phận của vùng biển Việt Nam, các đảo và quần đảo, trong đó có quần đảo Hoàng Sa và Trường Sa; 
- Các hoạt động khai thác sinh vật, khai thác khoáng sản, giao thông vận tải và du lịch biển -đảo.</t>
  </si>
  <si>
    <t>Chủ đề: Thiên tai và biện pháp phòng chống</t>
  </si>
  <si>
    <t>Video/clip về thiên tai và biện pháp phòng chống</t>
  </si>
  <si>
    <t>HS tìm hiểu về thiên tai và biện pháp phòng chống thiên tai</t>
  </si>
  <si>
    <t>Video/clip thể hiện các nội dung: 
- Một số thiên tai và nơi thường xảy ra (bão, hạn hán, lũ quét, lũ ống, xâm nhập mặn, triều cường, sạt lở đất); 
- Nguyên nhân, hậu quả của một sổ thiên tai và các biện pháp phòng chống.</t>
  </si>
  <si>
    <t>HỌC LIỆU ĐIỆN TỬ</t>
  </si>
  <si>
    <t>GV xây dựng kế hoạch bài dạy (giáo án) điện tử, chuẩn bị bài giảng điện tử, chuẩn bị các học liệu điện tử, chuẩn bị các bài tập, bài kiểm tra, đánh giá điện tử phù hợp với Chương trình</t>
  </si>
  <si>
    <t>Bộ học liệu điện tử được xây dựng theo Chương trình môn Địa lí cấp THPT (CTGDPT 2018), có hệ thống học liệu điện tử (hình ảnh, bản đồ, sơ đồ, video/clip, các câu hỏi, đề kiểm tra...) đi kèm và được tổ chức, quản lí thành hệ thống thư viện điện tử, thuận lợi cho tra cứu và sử dụng. Bộ học liệu sử dụng được trên máy tính trong môi trường không kết nối internet. Phải đảm bảo tối thiểu các chức năng: 
- Chức năng hỗ trợ soạn giáo án điện tử;
- Chức năng hướng dẫn chuẩn bị bài giảng điện tử; 
- Chức năng hướng dẫn chuẩn bị và sử dụng học liệu điện tử (hình ảnh, bản đồ, sơ đồ, video/clip...);
- Chức năng hướng dẫn và chuẩn bị các bài tập; 
- Chức năng hỗ trợ chuẩn bị công tác kiểm tra, đánh giá.</t>
  </si>
  <si>
    <t>THIẾT BỊ DẠY HỌC TỐI THIỂU CẤP TRUNG HỌC PHỔ THÔNG - MÔN GIÁO DỤC KINH TẾ - PHÁP LUẬT</t>
  </si>
  <si>
    <t>Hoạt động của nền kinh tế</t>
  </si>
  <si>
    <t>Nền kinh tế và các chủ thể của nền kinh tế</t>
  </si>
  <si>
    <t>Tranh thể hiện sơ đồ mô phỏng vể các chủ thể tham gia trong nền kính tế và vai trò của các chủ thể tham gia trong nền kinh tế</t>
  </si>
  <si>
    <t>- HS kể được tên các chủ thể tham gia trong nền kinh tế;
- Nhận biết được vai trò của các chủ thể tham gia trong nền kinh tế.</t>
  </si>
  <si>
    <t>Tranh gồm 2 tờ, nội dung phản ảnh sơ đồ: 
- Các chủ thể kinh tế cơ bản tham gia trong nền kinh tế: 
+ Người sản xuất (gồm các nhà sản xuất, đầu tư, kinh doanh hàng hóa, dịch vụ); 
+ Người tiêu dùng (những người mua hàng hóa, dịch vụ trên thị trường đề thỏa mãn nhu cầu tiêu dùng); 
+ Các chủ thể trung gian trong thị trường (những cá nhân, tổ chức đảm nhiệm vai trò cầu nối giữa các chủ thể sản xuất, tiêu dùng hàng hóa, dịch vụ trên thị trường); 
+ Nhà nước. 
- Vai trò của các chủ thể tham gia thị trường (trong đó Nhà nước đặt ở vị trí trung tâm): 
+ Người sản xuất (người trực tiếp tạo ra của cái vật chất, sản phẩm cho xã hội để phục vụ tiêu dùng);
+ Người tiêu dùng (là động lực quan trọng của sự phát triển sản xuất, ảnh hưởng trực tiếp tới sản xuất); 
+ Các chủ thể trung gian trong thị trường (kết nối, thông tin trong các quan hệ mua, bán); 
+ Nhà nước (vai trò quản lý nhà nước về kinh tế đồng thời thực hiệnn nhũng biện pháp để khắc phục những khuyết tật của thị trường).</t>
  </si>
  <si>
    <t>Thị trường và cơ chế thị trường</t>
  </si>
  <si>
    <t>Tranh thể hiện sơ đồ các loại hình thị trường cơ bản</t>
  </si>
  <si>
    <t>Liệt kê được các loại thị trường</t>
  </si>
  <si>
    <t>Tranh gồm 1 tờ, nội dung phản ánh sơ đồ các loại hình thị trường cơ bản gồm: 
- Căn cứ theo đối tượng trao đổi, mua bán cụ thể, có: thị trường hàng hóa, thị trường dịch vụ; 
- Căn cứ vào phạm vi các quan hệ, có : thị trường trong nước, thị trường thế giới; 
- Căn cứ vào vai trò của các yếu tổ được trao đổi, mua bán, có: thị trường tư liệu tiêu dùng; thị trường tư liệu sản xuất; 
- Căn cứ vào tính chất và cơ chế vận hành có: thị trường tự do; thị trường có điều tiết; thị trường cạnh tranh hoàn hào, thị trường cạnh tranh không hoàn hảo (độc quyền).</t>
  </si>
  <si>
    <t>Hội nhập kinh tế quốc tế</t>
  </si>
  <si>
    <t>Tranh về hoạt động kí kết hợp tác kinh tế quốc tế giữa chính phủ  Việt Nam với một số tổ chức quốc tế và khu vực</t>
  </si>
  <si>
    <t>HS biết được một số hoạt động kí kết hợp tác kinh tế quốc tế giữa chính phủ Việt Nam với một số tổ chức quốc tế và khu vực</t>
  </si>
  <si>
    <t>Tranh gồm 3 tờ, nội dung có tính giáo dục và tác động lan toả, minh họa hình ảnh cụ thể sau: 
+ Hình ảnh Việt Nam tham gia WTO;
+ Hình ảnh Việt Nam tham gia AFTA;
+ Hình ảnh Việt Nam tham gia CPTTP.</t>
  </si>
  <si>
    <t>Hoạt động kinh tế của Nhà nước</t>
  </si>
  <si>
    <t>Ngân sách Nhà nước và Thuế</t>
  </si>
  <si>
    <t>Tranh thể hiện sơ đồ mô phỏng một số loại thuế phổ biến</t>
  </si>
  <si>
    <t>Nhận biết và gọi tên được một số loại thuế phổ biến</t>
  </si>
  <si>
    <t>Tranh gồm 1 tờ, có hình rõ nét, đẹp, màu sắc rõ minh hoạ sơ đồ một số loại thuế phổ biến: 
- Thuế trực thu: Thuế thu nhập doanh nghiệp;
-Thuế thu nhập cá nhân; Thuế sử dụng đất; 
- Thuế gián thu: Thuế giá trị gia tăng; Thuế tiêu thụ đặc biệt; Thuế xuất nhập khẩu; Thuế tài nguyên; Thuế môn bài.</t>
  </si>
  <si>
    <t>Bảo hiểm và An sinh xã hội</t>
  </si>
  <si>
    <t>Tranh thể hiện một số loại hình bảo hiểm và chính sách an sinh xã hội cơ bản</t>
  </si>
  <si>
    <t>- Liệt kê được một số loại hình bảo hiểm;
- Gọi tên được một số chính sách an sinh xã hội cơ bản.</t>
  </si>
  <si>
    <t>Tranh gồm 2 tờ, nội dung thể hiện qua sơ đồ:
- Một số loại hình bảo hiểm cơ bản gồm: 
+ Các loại hình bảo hiểm bắt buộc: Bảo hiểm xã hội; Bảo hiểm tai nạn lao động, Bệnh nghề nghiệp; Bảo hiểm y tế; Bảo hiểm thất nghiệp; 
+ Các loại hình bảo hiểm thương mại: Bảo hiểm phi nhân thọ; Bảo hiểm sức khoẻ; Bảo hiểm nhân thọ. 
- Một số chính sách An sinh xã hội cơ bản gồm 4 nhóm chính sách sau: 
+ Chính sách việc làm, đảm bảo thu nhập tối thiểu và giảm nghèo (tạo việc làm; tín dụng ưu đãi; hỗ trợ học nghề; hỗ trợ tìm việc làm; giảm nghèo); 
+ Bảo hiểm xã hội (Bảo hiểm xã hội bắt buộc; Bảo hiểm thất nghiệp; Bảo hiểm tự nguyện; Bảo hiểm y tế); 
+ Trợ giúp xã hội cho các nhóm đặc thù (Trợ giúp xã hội thường xuyên; Trợ giúp xã hội đột xuất; chăm sóc nuôi dưỡng tại cộng đồng; chăm sóc tại cơ sở thương binh xã hội); 
+ Dịch vụ xã hội cơ bản (giáo dục; y tế; nhà ờ; nước sạch; thông tin).</t>
  </si>
  <si>
    <t>Hoạt động sản xuất kinh doanh</t>
  </si>
  <si>
    <t>Tín dụng và cách sử dụng các dịch vụ tín dụng</t>
  </si>
  <si>
    <t>Tranh thể hiện sơ đồ một số dịch vụ tín dụng cơ bản</t>
  </si>
  <si>
    <t>HS kể tên được một số dịch vụ tín dụng và mô tả đặc điểm của chúng</t>
  </si>
  <si>
    <t>Tranh gồm 1 tờ, có hình rõ nét, đẹp, màu sắc sinh động, thể hiện sơ đồ một số dịch vụ tín dụng cơ bản trong nền kinh tế và đặc điểm của chúng:
- Tín dụng ngân hàng 
+ Là mối quan hệ vay mượn giữa ngân hàng và các cá nhân hay doanh nghiệp dưới dạng hợp đồng tín dụng; 
+ Chủ thể là Ngân hàng (trung gian giữa người cần vốn và người có vốn), các cá nhân hoặc doanh nghiệp). 
- Tín dụng thương mại 
+ Là mối quan hệ vay mượn hàng hóa giữa những người kinh doanh sản xuất với nhau; 
+ Chủ thể là các doanh nghiệp với nhau và thường không có người trung gian).</t>
  </si>
  <si>
    <t>Ý tưởng, cơ hội kinh doanh và các năng lực cần thiết của người kinh doanh</t>
  </si>
  <si>
    <t>Tranh thể hiện sơ đồ các nguồn giúp tạo ý tưởng kinh doanh</t>
  </si>
  <si>
    <t>Chỉ ra được các nguồn giúp tạo ý tưởng kinh doanh</t>
  </si>
  <si>
    <t>Tranh gồm 1 tờ, có hình rõ nét, đẹp, màu sắc sinh động, minh hoạ bằng sơ đồ các nội dung sau: Các nguồn giúp tạo ý tường kinh doanh 
+ Lợi thế nội tại (đam mê; hiểu biết; khả năng huy động các nguồn lực); 
+ Cơ hội bên ngoài (nhu cầu; nguồn cung ứng; sự cạnh tranh; vị trí triển khai; chính sách vĩ mô).</t>
  </si>
  <si>
    <t>Lạm phát, thất nghiệp</t>
  </si>
  <si>
    <t>Tranh thể hiện sơ đồ các loại hình lạm phát và thất nghiệp</t>
  </si>
  <si>
    <t>Liệt kê được các loại hình lạm phát và thất nghiệp</t>
  </si>
  <si>
    <t>Tranh gồm 2 tờ, có hình rõ nét, đẹp, màu sắc sinh động, minh hoạ bằng sơ đồ các nội dung sau: 
- Các loại hình lạm phát: 
+ Lạm phát tự nhiên: (0-10%); 
+ Lạm phát phi mã: 10- &lt;1000%; 
+ Siêu lạm phát: &gt;1000%. 
- Các loại hình thất nghiệp 
+ Theo đặc trưng của người thất nghiệp: Thất nghiệp chia theo giới tính; thất nghiệp theo lứa tuổi; thất nghiệp chia theo vùng, lãnh thổ; thất nghiệp chia theo ngành nghề; 
+ Theo lí do thất nghiệp: thất nghiệp tự nguyện; thất nghiệp không tự nguyện; thất nghiệp trá hình; 
+ Theo nguồn gốc thất nghiệp: thất nghiệp tạm thời; thất nghiệp có tính cơ cấu; thất nghiệp do thiếu cầu; thất nghiệp do yếu tố ngoài thị trường.</t>
  </si>
  <si>
    <t>Đạo đức kinh doanh</t>
  </si>
  <si>
    <t>Tranh thể hiện sơ đồ:
 - Vai trò của đạo đức kinh doanh. 
- Các biểu hiện của đạo đức kinh doanh.</t>
  </si>
  <si>
    <t>- HS hiểu đuợc vai trò của đạo đức kinh doanh; 
- Chỉ ra được các biểu hiện cùa đạo đức kinh doanh.</t>
  </si>
  <si>
    <t>Tranh gồm 1 tờ, có hình rõ nét, đẹp, màu sắc sinh động, thể hiện bằng sơ đồ nội dung sau:
 - Vai trò của đạo đức kinh doanh: Điều chỉnh hành vi của các chủ thể kinh doanh; chất lượng cùa doanh nghiệp; làm hài lòng khách hàng; sự vững mạnh của nền kinh tế quốc gia; 
- Các biểu hiện của đạo đức kinh doanh: Trách nhiệm; trung thực; nguyên tắc; tôn trọng con người; Gắn kết các lợi ích.</t>
  </si>
  <si>
    <t>Trách nhiệm xã hội của doanh nghiệp</t>
  </si>
  <si>
    <t>Tranh thể hiện sơ đồ các hình thức thực hiện trách nhiệm xã hội của doanh nghiệp</t>
  </si>
  <si>
    <t>- HS liệt kê được các hình thức thực hiện trách nhiệm xã hội của doanh nghiệp;
 - Xác định được trách nhiệm của công dân khi tham gia điều hành doanh nghiệp.</t>
  </si>
  <si>
    <t>Tranh gồm 1 tờ, có hình rõ nét, đẹp, màu sắc sinh động, thể hiện bằng sơ đồ nội dung sau: 
- Các hình thức thực hiện trách nhiệm xã hội của doanh nghiệp:
 + Trách nhiệm từ thiện (đóng góp các nguồn lực cho cộng đồng; cải thiện chất lượng cuộc sống); 
+ Trách nhiệm đạo đức (làm điều đúng, chính đáng và công bằng; tránh gây hại cho con người và xã hội); 
+ Trách nhiệm pháp lí (tuân thủ pháp luật);
 + Trách nhiệm kinh tế (đạt lợi nhuận; chất lượng, an toàn thực phẩm).</t>
  </si>
  <si>
    <t>Hoạt động tiêu dùng</t>
  </si>
  <si>
    <t>Lập kế hoạch tài chính cá nhân</t>
  </si>
  <si>
    <t>Tranh thể hiện sơ đồ các bước lập kế hoạch tài chính cá nhân</t>
  </si>
  <si>
    <t>HS nhận thức được các bước lập kế hoạch tài chính cá nhân</t>
  </si>
  <si>
    <t>Tranh gồm 1 tờ có hình rố nét, đẹp, màu sắc sinh động, thể hiện cụ thể bằng sơ đô tuần tự các bước lập kế hoạch tài chính cá nhân (theo chiều có mũi tên đi xuống):
(1) Thiết lập mục tiêu cá nhân; 
(2) Kiểm tra lại tình hình tài chính; 
(3) Xác định thói quan chi tiêu; 
(4) Dự tính các nguồn thu nhập; 
(5) Xác định thời gian hoàn thành;
(6) Lên chiến lược thực hiện mục tiêu;
(7) Cam kết và thực hiện mục tiêu.</t>
  </si>
  <si>
    <t>Hệ thống chính trị và pháp luật</t>
  </si>
  <si>
    <t>Hệ thống chính trị nước CHXHCN Việt Nam</t>
  </si>
  <si>
    <t>- Tranh thể hiện sơ đồ hệ thống chính trị Việt Nam. 
- Sơ đồ tổ chức bộ máy nhà nước ở Việt Nam.</t>
  </si>
  <si>
    <t>HS nhận biết đặc điểm, cấu trúc, của bộ máy Nhà nước CHXHCN Việt Nam</t>
  </si>
  <si>
    <t xml:space="preserve">Tranh gồm 1 tờ, nội dung tranh phản ánh rõ: 
- Sơ đồ hệ thống chính trị ở Việt Nam; 
- Sơ đồ tổ chức bộ máy nhà nước ở Việt Nam theo Hiến pháp 2013.
</t>
  </si>
  <si>
    <t>Video/clip về nguyên tắc tổ chức và hoạt động của bộ máy Nhà      nước CHXHCN Việt Nam theo Hiến pháp mới</t>
  </si>
  <si>
    <t>HS hiểu được nguyên tắc hoạt động của bộ máy CHXHCN Việt Nam</t>
  </si>
  <si>
    <t xml:space="preserve">Video/clip hình ảnh thực tế, minh họa nguyên tắc hoạt động của bộ máy Nhà nước CHXHCN Việt Nam.
</t>
  </si>
  <si>
    <t>Pháp luật nước CHXHCN Việt Nam</t>
  </si>
  <si>
    <t>Tranh mô phỏng hệ thống pháp luật và văn bản pháp luật Việt Nam theo luật mới</t>
  </si>
  <si>
    <t>HS nhận diện được hệ thống pháp luật và văn bản pháp luật Việt Nam</t>
  </si>
  <si>
    <t xml:space="preserve">Nội dung tranh phản ánh rõ hệ thống pháp luật và văn bản pháp luật Việt Nam theo luật mới từ 01/01/2021.
</t>
  </si>
  <si>
    <t>THIẾT BỊ DẠY HỌC TỐI THIỂU CẤP TRUNG HỌC PHỔ THÔNG — MÔN VẬT LÝ</t>
  </si>
  <si>
    <t>Cấp nguồn cho các thí nghiệm</t>
  </si>
  <si>
    <t>Điện áp vào 220V-50Hz 
Điện áp ra: 
- Điện áp xoay chiều (5A): (3, 6, 9,12,15,24) V. 
- Điện áp một chiều (3A): đỉều chinh từ 0 đến 24V. Có đồng hồ chỉ thị điện áp ra; có mạch tự động đóng ngắt và bảo vệ quá dòng, đảm bảo an toàn về độ cách điện và độ bền điện trong quá sử dụng.</t>
  </si>
  <si>
    <t>Bộ thiết bị dạy học điện tử, mô phỏng môn Vật lí</t>
  </si>
  <si>
    <t>Giúp giáo viên xây dựng kể hoạch dạy học (giáo án) điện tử, chuẩn bị bài dạy, các học liệu điện tử, chuẩn bị các bài tập, bài kiểm tra, đánh giá điện tử phù hợp với Chương trình</t>
  </si>
  <si>
    <t>Đáp ứng yêu cầu của Chương trình môn Vật lý cấp THPT (CTGDPT 2018), có hệ thống học liệu điện tử (mô phòng 3D, hình ảnh, sơ đồ, âm thanh, video, các câu hỏi, đề kiềm tra) đi kèm và được tổ chức, quản lý thành hệ thống thư viện điện tử, thuận lợi cho tra cứu và sử dụng. Bộ học liệu sử dụng được trên PC trong môi trường không kết nối internet. Phải đảm bảo tối thiểu các nhóm chức năng: 
- Nhóm chức năng hỗ trợ giảng dạy: soạn giáo án điện tử; hướng dẫn chuẩn bị bài giảng điện tử; học liệu điện tử (hình ảnh, sơ đồ, âm thanh, video); chỉnh sửa học liệu (cắt video);
- Nhóm chức năng mô phỏng và tương tác 3D: Điều hướng thay đổi trực tiếp góc nhìn (xoay 360 độ, phóng to, thu nhỏ); quan sát và hiển thị thông tin cụ thể của các lớp khác nhau trong một mô hình, lựa chọn tách lớp một phần nội dung bất kỳ; tích hợp mô hình 3D vào bài giảng. Đảm bảo tối thiểu các mô hình: Hệ Mặt trời, các hiện tượng thiên văn quan sát được từ Trái Đất, cấu tạo của tụ điện, trường hấp dẫn, mạch điện đơn giãn có sử dụng thiết bị đầu ra, cấu trúc hạt nhân, quá trình chụp X quang. 
- Nhóm chức năng hỗ trợ công tác kiểm tra đánh giá: hướng dẫn, chuẩn bị các bài tập; đề kiểm tra.</t>
  </si>
  <si>
    <t>Nối các linh kiện điện</t>
  </si>
  <si>
    <r>
      <t>Bộ gồm 20 dây nối, tiết diện 0,75mm</t>
    </r>
    <r>
      <rPr>
        <vertAlign val="superscript"/>
        <sz val="11"/>
        <rFont val="Times New Roman"/>
        <family val="1"/>
      </rPr>
      <t>2</t>
    </r>
    <r>
      <rPr>
        <sz val="11"/>
        <rFont val="Times New Roman"/>
        <family val="1"/>
      </rPr>
      <t>, có phích cắm đàn hồi tương thích với đầu nối mạch điện, dài tối thiểu 500mm.</t>
    </r>
  </si>
  <si>
    <t>Đo các đại lượng điện</t>
  </si>
  <si>
    <t>Hiển thị đến 4 chữ số. Giới hạn đo: 
- Dòng điện một chiều: 10 A, các thang đo µA, mA, và A;
- Dòng điện xoay chiều: 10A, các thang đo µA, mA, và A; 
- Điện áp một chiều: 600V, các thang đo mV và V; 
- Điện áp xoay chiều: 600V, các thang đo mV và V.</t>
  </si>
  <si>
    <t>Giá thí nghiệm</t>
  </si>
  <si>
    <t>Lắp thiết bị</t>
  </si>
  <si>
    <t>- 01 đế 3 chân hình sao bằng kim loại, khoảng 2,5 kg, bền, chắc, ổn định, có lỗ Ø10mm và vít M6 thẳng góc với lỗ để giữ trục Ø 10mm, có các vít chỉnh thăng bằng, sơn màu tối. 
- 01 trụ inox đặc Ø l0mm, dài 495mm, một đầu ren M6 x12mm, có tai hồng M6.
- 02 trụ inox đặc Ø8mm dài 150mm, vê tròn mặt cắt 
- 04 khớp đa năng, hai miệng khoá thang góc với nhau, siết bằng hai vít M6 có tay vặn.</t>
  </si>
  <si>
    <t>Hộp quả treo</t>
  </si>
  <si>
    <t>Gồm 12 quả kim loại khối lượng 50g, mỗi quả có 2 móc treo, có hộp đụng.</t>
  </si>
  <si>
    <t>Lò xo</t>
  </si>
  <si>
    <t>Tạo lực đàn hồỉ</t>
  </si>
  <si>
    <t>Có độ cứng khoảng (3-4)N/m, đường kính khoảng 16mm, dài 80mm, hai đầu có uốn móc</t>
  </si>
  <si>
    <t>Tạo sóng âm</t>
  </si>
  <si>
    <t>Phát tín hiệu hình sin, hiển thị được tần số (4 chữ số), dải tần từ 0,1 Hz đến 1000Hz (độ phân giải bằng 1% giá trị thang đo), điện áp vào 220V, điện áp ra cao nhất 15Vpp, công suất tối thiểu 20W.</t>
  </si>
  <si>
    <t>Cải</t>
  </si>
  <si>
    <r>
      <t xml:space="preserve">Máy tính </t>
    </r>
    <r>
      <rPr>
        <b/>
        <i/>
        <sz val="11"/>
        <rFont val="Times New Roman"/>
        <family val="1"/>
      </rPr>
      <t>(để bàn hoặc xách tay)</t>
    </r>
  </si>
  <si>
    <t>Loại thông dụng, tối thiểu phải cài đặt được các phần mềm phục vụ dạy học
Có kết nối LAN, Wifi và Bluetooth</t>
  </si>
  <si>
    <t>Bộ/chiếc</t>
  </si>
  <si>
    <t>Máy chiếu (hoặc Màn hình hiền thị)</t>
  </si>
  <si>
    <t>Động học</t>
  </si>
  <si>
    <t>Thiết bị đo vận tốc và gia tốc của vật rơi tự do</t>
  </si>
  <si>
    <t>Đo gia tốc rơi tự do.</t>
  </si>
  <si>
    <t>Bộ thiết bị gồm: 
- Giá đỡ bằng nhôm thẳng đứng, dài l000 mm, có dây dọi, được gắn trên đế ba chân có vít điều chỉnh thăng bằng, phía trên có nam châm điện để giữ vật rơi; 
- Đồng hồ đo thời gian hiện số, có hai thang đo 9,999s và 99,99s, độ chia nhỏ nhất 0,001s, sử dụng kiểu hoạt động từ A đến B và 2 ổ cắm 5 chân A, B;
 - Công tắc với nút nhấn kép lắp trong hộp bảo vệ, một đầu có ổ cắm, đầu kia ra dây tín hiệu dài l000mm có phích cắm 5 chân;
 - Cổng quang điện hoặc sử dụng Thiết bị thu nhận số liệu (TBDC), cảm biển cảm biến khoảng cách với Thang do từ 0,15m tới 1,6m độ phân giải lmm;
- Giá thí nghiệm (TBDC); 
- Thước nhựa (có vạch đen), miếng đỡ mềm.</t>
  </si>
  <si>
    <t>Động lực học</t>
  </si>
  <si>
    <t>Thiết bị tổng hợp hai lực đồng quy và song song</t>
  </si>
  <si>
    <t>Tổng hợp hai lực đồng quy và song song</t>
  </si>
  <si>
    <t>Bộ thiết bị gồm: 
- Bằng thép cứng và phẳng có độ dày &gt; 0,5mm, kích thước (400x550)mm, sơn tĩnh điện màu trắng, nẹp viền xung quanh; hai vít M4x40mm lắp vòng đệm Ø12mm để treo lò xo; mặt sau có lắp 2 ke nhôm kích thước (20x30x30)mm để lắp vào đế 3 chân;
- Thước đo góc:Ø 180mm, độ chia nhỏ nhất 1°; 
- Lực kế có đế nam châm loại 5 N; 
- Lò xo (TBDC); 
- Thanh treo: Bằng kim loại nhẹ, cứng, có 3 con trượt có móc treo để treo các quả kim loại, hai đầu có hai lỗ để móc treo hai lò xo; 
- Thanh định vị bằng kim loại nhẹ, mỏng, thẳng, sơn màu đen, gắn được lên bảng từ tính. Cuộn dây nhẹ mềm, không dãn, bền, màu tối.</t>
  </si>
  <si>
    <t>Động lượng</t>
  </si>
  <si>
    <t>Thiết bị khảo sát động lượng</t>
  </si>
  <si>
    <t>Tìm động lượng của vật trong va chạm</t>
  </si>
  <si>
    <t>Bộ thiết bị đo kĩ thuật số tích hợp (TBDC) được bố trí thích hợp để lấy số liệu vẽ đồ thị</t>
  </si>
  <si>
    <t>Thiết bị khảo sát năng lượng trong va chạm</t>
  </si>
  <si>
    <t>Khảo sát sự thay đổi năng lượng trong va chạm đơn giản</t>
  </si>
  <si>
    <t>Bộ thiết bị đo lã thuật số tích hợp (TBDC) được bố trí thích hợp để lấy số liệu vẽ đồ thị</t>
  </si>
  <si>
    <t>Biến dạng của vật rắn</t>
  </si>
  <si>
    <t>Thiết bị chứng minh định luật Hooke</t>
  </si>
  <si>
    <t>Tìm mối liên hệ giữa lực đàn hồi và độ biến dạng của lò xo</t>
  </si>
  <si>
    <t>Bộ thiết bị gồm: 
- Trụ đỡ có kẹp, thước; 
- Quả kim loại, lò xo (TBDC);
- Bộ thiết bị đo kĩ thuật số tích hợp hoặc sử dụng bộ thu nhận số liệu kèm Cảm biến lực có thang đo: ±50 N, độ phân giải tối thiểu: ±0.1 N.</t>
  </si>
  <si>
    <t>Dao động</t>
  </si>
  <si>
    <t>Con lắc lò xo, con lắc đơn.</t>
  </si>
  <si>
    <t>Tạo ra dao động và dao động tự do</t>
  </si>
  <si>
    <t>Bộ thiết bị gồm: 
- Dây không giãn, 
- Quả cầu kim loại, Giá đỡ và lò xo (TBDC); 
- Cảm biến khoảng cách có thang đo từ 0,15m đến 4m với độ phân giải ± 1mm. Hoặc sử dụng Thiết bị đo khoảng cách và tốc độ với giới hạn đo 800mm, độ phân giải 1mm, có màn hình hiển thị.</t>
  </si>
  <si>
    <t>Sóng</t>
  </si>
  <si>
    <t>Thiết bị đo tần số sóng âm</t>
  </si>
  <si>
    <t>Đo tần số của sóng âm.</t>
  </si>
  <si>
    <t>- Bộ thu nhận số liệu (TBDC); 
- Cảm biến âm thanh với tần số 20~20000Hz;
- Loa mini.</t>
  </si>
  <si>
    <t>Thiết bị giao thoa sóng nước</t>
  </si>
  <si>
    <t>Chứng minh sự giao thoa hai sóng kết hợp</t>
  </si>
  <si>
    <t>Bộ thí nghiệm gồm:
- Giá thí nghiệm loại khung hình hộp, kích thước (300x420x320)mm, có màn quan sát; 
- Bộ rung loại mô tơ 1 chiều có cam lệch tâm, sử dụng điện áp 12V, có bộ phận điều chỉnh tốc độ; 
- Cân tạo sóng loại tạo 2 sóng tròn; 
- Gương phẳng loại thủy tinh, đặt nghiêng 450 trong giá thí nghiệm; 
- 3 thanh chắn sóng: không có khe; loại có 1 khe; loại có 2 khe; 
- Đèn 12V - 50W hoặc đèn led 3W có giá đỡ.</t>
  </si>
  <si>
    <t>Thiết bị tạo sóng dừng</t>
  </si>
  <si>
    <t>Tạo sóng dừng</t>
  </si>
  <si>
    <t>Bộ thí nghiệm gồm: 
- Máy phát âm tần và giá thí nghiệm (TBDC); 
- Lò xo bằng dây thép, mạ niken, đàn hồi tốt, dài 300mm;
- Dây đàn hồi mảnh, dài l000mm;
- Lực kế 5 N, độ chia nhỏ nhất 0,1N; 
- Ròng rọc có đường kính tối thiểu 20mm; 
- Bộ rung kiểu điện động.</t>
  </si>
  <si>
    <t>Thiết bi đo tốc độ truyền âm</t>
  </si>
  <si>
    <t>Đo tốc độ truyền âm</t>
  </si>
  <si>
    <t>Bộ thí nghiệm gồm: 
- Bộ thu nhận số liệu (TBDC); 
- Cảm biến âm thanh với tần số 20-20000 Hz; 
- Loa mini; 
- Ống dẫn âm nhựa trong, đường kính 40mm, dài 1000mm, pit-tông di chuyển dễ dàng trong ống, 2 giá dữ ống dẫn âm; 
- Thước mét.</t>
  </si>
  <si>
    <t>Trường điện (Điện trường)</t>
  </si>
  <si>
    <t>Thiết bị thí nghiệm điện tích</t>
  </si>
  <si>
    <t>Mô tả sự hút (đẩy) của điện tích lên nhau</t>
  </si>
  <si>
    <t>Bộ thí nghiệm gồm: 
- Máy Uyn-xớt có khoảng cách phóng điện tối thiểu giữa hai điện cực 30mm, có hộp bảo quản bằng vật liệu trong suốt và bộ phận sấy; 
- Điện kế tĩnh điện có đường kính tối thiểu 200mm và đảm bảo độ nhạy; 
- Hai chiếc tua tĩnh điện. Mỗi chiếc có các tua bằng sợi tổng hợp; quả cầu bằng kim loại đuờng kính khoảng 12mm gắn trên trụ inox có đường kính tối thiểu 6mm, có đế.</t>
  </si>
  <si>
    <t>Dòng điện, mạch điện</t>
  </si>
  <si>
    <t>Thiết bị khảo sát nguồn điện</t>
  </si>
  <si>
    <t>Đo suất điện động và điện trở trong của pin hoặc acquy</t>
  </si>
  <si>
    <t>Bộ thí nghiệm gồm:               
- Đồng hồ đo đỉện đa năng (TBDC); hoặc cảm biến dòng điện thang đo ±1A, độ phân giải: ±lmA, và cảm biến điện thế thang đo: ±6V, độ phân giải: ±0,01V; 
- 2 pin 1,5 V hoặc acquy; 
- Biến trở 100 Ω, dây nối, công tắc, bảng để lắp mạch.</t>
  </si>
  <si>
    <t>Vật lí nhiệt</t>
  </si>
  <si>
    <t>Thiết bị khảo sát nội năng</t>
  </si>
  <si>
    <t>Thể hiện nội năng liên hệ với năng lượng phân tử</t>
  </si>
  <si>
    <t>Giá thí nghiệm (TBDC); xi lanh vật liệu trong hình trụ với đường kính Ø 40mm, trên thân có ĐCNN (2 -5)ml, bên trong có pit-tông dịch chuyển nhẹ nhàng.</t>
  </si>
  <si>
    <t>Thiết bị khảo sát truyền nhiệt lượng</t>
  </si>
  <si>
    <t>Thể hiện chiều truyền năng lượng nhiệt</t>
  </si>
  <si>
    <t>Giá thí nghiệm (TBDC); đèn cồn; cốc nước, thanh đồng, nhiệt kế (chất lỏng).</t>
  </si>
  <si>
    <t>Thiết bị đo nhiệt dung riêng</t>
  </si>
  <si>
    <t>Đo nhiệt dung riêng, nhiệt nóng chảy riêng, nhiệt hoá hơi riêng.</t>
  </si>
  <si>
    <t>Bộ thiết bị gồm:
- Biến áp nguồn (TBDC);
- Bộ đo công suất (oát kế) có công suất ≥ 75 W, cường độ dòng điện ≥ 3A, điện áp vào (0-25) VDC, cường độ dòng điện đầu vào (0-3)A, độ phân giải công suất 0,01 W, độ phân giải thời gian 0,1 s, hiển thị LCD;
- Cảm biến nhiệt độ có thang đo từ -20oC đến 110oC và độ phân giải ±0,1°C;
- Nhiệt lượng kế có vỏ xốp, kèm dây điện trở đốt nóng;
- Cân kỹ thuật: Độ chính xác 0,1 đến 0,01g. Khả năng cân tối đa 240 gam;
- Đồng hồ bấm giây: Loại điện tử hiện số, 10 LAP trở lên, độ chính xác 1/100 giây, chống nước.</t>
  </si>
  <si>
    <t>Thiết bị chứng minh định luật Boyle</t>
  </si>
  <si>
    <t>Chứng minh định luật Boyle</t>
  </si>
  <si>
    <t>Bộ thiết bị gồm: 
- Áp kế 0 -250 kPa (hoặc tương đương); Xi-lanh bằng vật liệu trong, thể tích ≤150 ml, trên thân có chia độ, pit tông gắn trục inox có ren và cơ cấu để có thể dịch chuyển theo vạch chia.
- Hoặc sử dụng Bộ thu nhận số liệu (TBDC) kèm Cảm biến áp suất có thang đo từ 0 đến 250kPa, độ phân giải tối thiểu ±0,3 kPa cùng với xi lanh hình trụ có đường kính ≤ 40mm, trên thân có chia độ với ĐCNN (2-5) ml, bên trong có pit-tông dịch chuyển nhẹ nhàng.</t>
  </si>
  <si>
    <t>Thiết bị chứng minh định luật Charles</t>
  </si>
  <si>
    <t>Chứng minh định luật Charles</t>
  </si>
  <si>
    <t>Bộ thiết bị gồm:
- Áp kế 0 - 250 kPa (hoặc tương đương);
- Xi-lanh bằng vật liệu trong, thể tích ≤ 150 ml, trên thân có chia độ, pít tông được liên kết với trục inox có ren và cơ cấu để có thể dịch chuyển theo vạch chia; bộ phận cấp nhiệt;
- Nhiệt kế 0 - 110 oC, độ chia nhỏ nhất 1oC hoặc cảm biến nhiệt độ có thang đo từ -20oC đến 110oC, độ phân giải ±0,1°C.</t>
  </si>
  <si>
    <t>Từ trường (Trường từ)</t>
  </si>
  <si>
    <t>Thiết,bị tạo từ phổ</t>
  </si>
  <si>
    <t>Tạo ra các đường sức từ</t>
  </si>
  <si>
    <t>Hộp nhựa (hoặc mica) trong, (250x150x5)mm, không nắp; mạt sắt có khốỉ lượng l00g; nam châm vĩnh cừu (120x10x20)mm.</t>
  </si>
  <si>
    <t>Thiết bị xác định hướng của lực từ</t>
  </si>
  <si>
    <t>Xác định hướng của lực từ tác dụng lên dây dẫn mang điện trong từ trường</t>
  </si>
  <si>
    <t>Thanh dẫn bằng đồng và nam châm, thanh có thể dịch chuyển khi có dòng điện và khi đổi chiều dòng điện, 
Pin 1.5 V, công tắc, dây nối.</t>
  </si>
  <si>
    <t>Thiết bị đo cảm ứng từ</t>
  </si>
  <si>
    <t>Đo cảm ứng từ bằng cân dòng điện</t>
  </si>
  <si>
    <t>Biến áp nguồn (TBDC), nam châm vĩnh cửu, cân đòn có dải đo 0-300g, độ chia nhỏ nhất 0,01g, dây dẫn thẳng bằng đồng có d = 2mm, l = 200mm. Bộ đế và thanh đỡ, dây dẫn điện có đầu cắm và đầu kẹp cá sấu.</t>
  </si>
  <si>
    <t>Thiết bị cảm ứng điện từ</t>
  </si>
  <si>
    <t>Minh họa hiện tượng cảm ứng điện từ</t>
  </si>
  <si>
    <t>Ống dây được nối sẵn 2 đầu, hai bóng đèn led được đấu song song ngược chiều nhau, 2 thanh nam châm thẳng.</t>
  </si>
  <si>
    <t>Thiết bị khảo sát đoạn mạch điện xoay chiều</t>
  </si>
  <si>
    <t>Khảo sát đoạn mạch xoay chiều RLC mắc nối tiếp</t>
  </si>
  <si>
    <t>Bộ thiết bị gồm: 
- Máy phát âm tần, đồng hồ đo điện đa năng (TBDC) hoặc cảm biến dòng điện thang đo ±1A, độ phân giải: ±1mA, và cảm biến điện thế thang đo: ±6 V, độ phân giải: ±0,01V. 
- Bảng lắp mạch điện, sơn tĩnh điện, có dây nối và ổ cắm để mắc mạch; điện trở và tụ điện loại thông dụng; cuộn dây đồng có lõi thép, có hệ số tự cảm (khi không có lỗi thép) khoảng từ 0,02 H đến 0,05 H.</t>
  </si>
  <si>
    <t>Thiết bị khảo sát dòng điện qua diode</t>
  </si>
  <si>
    <t>Khảo sát c.đ.d.đ qua diode bán dẫn</t>
  </si>
  <si>
    <t>Biến áp nguồn và đồng hồ đo điện đa năng (TBDC) hoặc cảm biển dòng điện thang đo ±1A, độ phân giải: ±lmA , và cảm biến điện thế thang đo: ±6V, độ phân giải: ±0,01 V; Diode chỉnh lưu có đế, dây nối.</t>
  </si>
  <si>
    <t>Thiết bị khảo sát dòng quang điện</t>
  </si>
  <si>
    <t>Khảo sát dòng quang điện</t>
  </si>
  <si>
    <t>Bộ thiết bị gồm:
- Tế bào quang điện chân không, cathode phủ chất nhạy quang Sb-Ce, có hộp bảo vệ; 
- 3 đèn Led màu đỏ, lục, lam 3W điều chỉnh được cường độ sáng.
- Hộp chân đế (gắn các linh kiện) có tích hợp: biến trở; đồng hồ đo có độ chia nhỏ hơn 0,1µA; nguồn vào 220V-50 Hz, ra 1 chiều tối đa 50V/100mA điều chỉnh liên tục.</t>
  </si>
  <si>
    <t>PHẦN MỀM MÔ PHỎNG, VIDEO</t>
  </si>
  <si>
    <t>Video biến dạng và đặc tính của lò xo</t>
  </si>
  <si>
    <t>Minh họa biến dạng và đặc tính của lò xo</t>
  </si>
  <si>
    <t xml:space="preserve">Miêu tả biến dạng kéo, nén và các đặc tính của lò xo: giới hạn đàn hồi, độ dãn, độ cứng.
</t>
  </si>
  <si>
    <t>Bản đồ sao hoặc Phần mềm mô phỏng 3D</t>
  </si>
  <si>
    <t>Xác định vị trí của các sao, chòm sao trên nền trời sao.</t>
  </si>
  <si>
    <r>
      <t>Bản đồ bầu trời sao phía bắc, kích thước (1020x720)mm, dung sai l0mm, in offset 4 màu trên giấy couche có định lượng 200g/m</t>
    </r>
    <r>
      <rPr>
        <vertAlign val="superscript"/>
        <sz val="11"/>
        <rFont val="Times New Roman"/>
        <family val="1"/>
      </rPr>
      <t>2</t>
    </r>
    <r>
      <rPr>
        <sz val="11"/>
        <rFont val="Times New Roman"/>
        <family val="1"/>
      </rPr>
      <t>, cán láng OPP mờ; compa; thước đo góc. Hoặc sử dụng phần mềm cho phép: xác định được vị trí của các chòm sao Gấu lớn, Gấu nhỏ, Thiên Hậu và sao Bắc Cực trên nền trời sao.</t>
    </r>
  </si>
  <si>
    <t>Phần mềm 3D mô phỏng hệ Mặt Trời</t>
  </si>
  <si>
    <t>Minh họa một số đặc điểm của chuyển động nhìn thấy</t>
  </si>
  <si>
    <t>Cho phép quan sát kích thước và chu kỳ chuyển động các hành tinh; thực hiện các thao thu phỏng, lựa chọn, di dời hành tinh theo quỹ đạo, hiển thị thông tin về cách hành tinh trong hệ Mặt Trời.</t>
  </si>
  <si>
    <t>Phần mềm 3D mô phỏng Trái Đất, Mặt Trời, Mặt Trăng</t>
  </si>
  <si>
    <t>Minh họa một số hiện tượng thiên văn quan sát được từ Trái Đất</t>
  </si>
  <si>
    <t>Cho phép quan sát kích thước và chu kỳ chuyển động Trái Đất, Mặt Trăng; quan sát được phần ánh sáng Mặt Trời phủ sáng của Mặt Trăng và Trái Đất; thao tác thay đổi vị trí của chúng theo quỹ đạo để giải thích một số hiện tượng thiên văn.</t>
  </si>
  <si>
    <t>Phần mềm 3D mô phỏng nhật, nguyệt thực, thủy triều.</t>
  </si>
  <si>
    <t>Minh họa nhật thực, nguyệt thực, thủy chiều.</t>
  </si>
  <si>
    <t>Mô tả được nhật thực, nguyệt thực, thủy triều.</t>
  </si>
  <si>
    <t>Video/phần mềm 3D mô phỏng dao động</t>
  </si>
  <si>
    <t>Minh họa về dao động tắt dần, dao động cưỡng bức và cộng hưởng.</t>
  </si>
  <si>
    <t xml:space="preserve">Video mô tả được dao động tắt dần, cưỡng bức, hiện tượng cộng hưởng. Hoặc sử dụng Phần mềm cho phép quan sát, thực hiện thao tác tạo ra dao động, thực hiện dao động cưỡng bức; quan sát các hiện tượng dao động tắt dần, hiện tượng cộng hưởng; thực hiện các thao tác tạm dừng, hiển thị thông tin, đo đếm tần số.
</t>
  </si>
  <si>
    <t>Video về hình ảnh sóng</t>
  </si>
  <si>
    <t>Minh họa sóng; giải thích sóng</t>
  </si>
  <si>
    <t xml:space="preserve">Mô tả được bước sóng, biên độ, tần số, tốc độ và cường độ sóng.
</t>
  </si>
  <si>
    <t>Video về chuyển động của phần từ môi trường</t>
  </si>
  <si>
    <t>Minh họa về sóng dọc và sóng ngang</t>
  </si>
  <si>
    <t xml:space="preserve">Mô tả, so sánh một số đặc trưng của sóng dọc và sóng ngang sóng.
</t>
  </si>
  <si>
    <t>Điện trường (Trường điện)</t>
  </si>
  <si>
    <t>Video về điện thế</t>
  </si>
  <si>
    <t>Minh họa điện thế</t>
  </si>
  <si>
    <t xml:space="preserve">Mô tả được đỉện thể tại một điểm trong điện trường.
</t>
  </si>
  <si>
    <t>Video/Phần mềm 3D về tụ điện trong cuộc sống</t>
  </si>
  <si>
    <t>Minh họa một số ứng dụng của tụ điện trong cuộc sống</t>
  </si>
  <si>
    <t xml:space="preserve">Video mô tả được một số ứng dựng của tụ điện trong cuộc sống. Hoặc sử dụng Phần mềm cho phép: quan sát cấu tạo của tụ điện; thao tác thu phóng, hiển thị chú thích; cho phép đọc thông số của tụ điện thông qua màu sắc trên tự.
</t>
  </si>
  <si>
    <t>Video về cường độ dòng điện.</t>
  </si>
  <si>
    <t>Minh họa cường độ dòng điện.</t>
  </si>
  <si>
    <t xml:space="preserve">Mô tả được một cách khái niệm về cường độ dòng điện.
</t>
  </si>
  <si>
    <t>Phần mềm 3D mô phỏng cấu tạo của mạch điện</t>
  </si>
  <si>
    <t>Minh họa về mạch điện, dòng điện</t>
  </si>
  <si>
    <t xml:space="preserve">Cho phép quan sát cấu tạo của mạch điện; sử dụng các vật dụng cho sẵn nối thành mạch điện; mô tả chiều của dòng điện, chiều electron; thao tác thu phóng, hiển thị chú thích và công thức định luật Ohm.
</t>
  </si>
  <si>
    <t>Trường hấp dẫn</t>
  </si>
  <si>
    <t>Video/Phần mềm 3D về trường hấp dẫn và thế hấp dẫn</t>
  </si>
  <si>
    <t>Minh họa về trường hấp dẫn</t>
  </si>
  <si>
    <t xml:space="preserve">Video mô tả được trường hấp dẫn của Trái Đất và thế hấp dẫn tại một điểm trong trường hấp dẫn hoặc sử dụng Phần mềm cho phép mô phỏng trường hấp dẫn Trái Đất; thao tác thu phóng, chú thích; mở rộng cho tất cả các vật có khối lượng đều có trường hấp dẫn, lực hấp dẫn trong hệ Mặt Trời.
</t>
  </si>
  <si>
    <t>THIẾT BỊ ĐẠY HỌC TỐI THIỂU CẤP TRUNG HỌC PHỔ THÔNG - MÔN HÓA HỌC</t>
  </si>
  <si>
    <t>Máy cất nước 1 lần</t>
  </si>
  <si>
    <t>Cung cấp nước cất</t>
  </si>
  <si>
    <r>
      <t>- Công suất cất nước 4 lít/h. 
- Chất lượng nước đầu ra: Độ pH: 5.5-6.5; Độ dẫn điện: &lt; 2.5µS/cm. 
- Có chế độ tự ngắt khi quá nhiệt hoặc mất nguồn nước vào.
- Máy được thiết kế để trên bàn thí nghiêm hoặc treo tường. 
- Giá đỡ/Hộp bảo vệ bằng kim loại có sơn tĩhh điện chống gỉ sét</t>
    </r>
    <r>
      <rPr>
        <b/>
        <i/>
        <sz val="11"/>
        <rFont val="Times New Roman"/>
        <family val="1"/>
      </rPr>
      <t xml:space="preserve">. 
</t>
    </r>
    <r>
      <rPr>
        <sz val="11"/>
        <rFont val="Times New Roman"/>
        <family val="1"/>
      </rPr>
      <t>- Nguồn điện: 220V/240V-50Hz-3kW 
- 01 can nhựa trắng chứa nước cất, thể tích 30l</t>
    </r>
  </si>
  <si>
    <t>Cân kỹ thuật, độ chính xác đến 0,01g. Khả năng cân tối đa 240g.</t>
  </si>
  <si>
    <t>Tủ đựng hóa chất</t>
  </si>
  <si>
    <t>Đựng hóa chất</t>
  </si>
  <si>
    <t>- Kích thưóc:
+ Dài: 1000- 1500mm 
+ Rộng: 500 - 550mm 
+ Cao: 1600- 1800mm 
- Vật liệu: bền, kháng hóa chất; 
- Có quạt hút xử lý khí thải bằng than hoạt tính, có thể thay đổi tốc độ quạt; 
- Số cánh cửa: 2-4 cửa độc lập.</t>
  </si>
  <si>
    <t>Thiết kế, trình chiếu,...nội dung bài học</t>
  </si>
  <si>
    <t>Bộ thiết bị dạy học điện tử, mô phỏng môn Hóa học</t>
  </si>
  <si>
    <t>Giúp giáo viên xây dựng kế hoạch dạy học (giáo án) điện tử, chuẩn bị bài giảng điện tử, chuẩn bị các học liệu điện tử, chuẩn bị các bài tập, bài kiểm tra, đánh giá điện tử phù hợp với Chương trình</t>
  </si>
  <si>
    <t>Bộ học liệu điện tử, mô phòng môn Hóa học đưọc xây dựng theo Chương trình môn Hóa học cấp THPT (CTGDPT 2018), có hệ thống học liệu điện tử (mô phỏng 3D, hình ảnh, sơ đồ, video, các câu hỏi, đề kiểm tra,) đi kèm và được tổ chức, quản lý thành hệ thống thư viện điện tử, thuận lợi cho tra cứu và sử dụng. Bộ học liệu sử dụng được trên PC trong môi trường không kết nối internet. Phải đảm bảo tối thiểu các nhóm chức năng: 
- Nhóm chức năng hỗ trợ giảng dạy: soạn giáo án điện tử; hướng dẫn chuẩn bị bài giảng điện tử; học liệu điện tử (hình ảnh, sơ đồ, âm thanh, video...); chỉnh sửa học liệu (cắt video); 
'- Nhóm chức năng mô phỏng và tương tác 3D: Điều hướng thay đổi trực tiếp góc nhìn theo ý muốn (xoay 360 độ, phóng to, thu nhỏ); quan sát và hiển thị thông tin cụ thể của các lớp khác nhau trong một mô hình, lựa chọn tách lớp một phần nội dung bất kỳ; tích hợp mô hỉnh 3D vào bài giảng. Đảm bảo tối thiểu các mô hình: cấu tạo nguyên tử (theo mô hình Rutherford), liên kết hóa học, cẩu trúc phân tử của methane, ethane, ethylene, acetylene, benzene, methanol, ethanol, phenol, methanal, ethanal, acetic acid, ester, glucose, Fructose, saccharose, maltose, tinh bột, cellulose, methylamine, aniline, amino acid, protein, cấu tạo của pin điện và bình điện phân. 
- Nhóm chức năng hỗ trợ công tác kiểm tra đánh giá: hướng dẫn, chuẩn bị các bài tập; đề kiểm tra.</t>
  </si>
  <si>
    <t>Bộ dụng cụ đo các đại lượng không điện</t>
  </si>
  <si>
    <t>Sử đụng để đo các đại lượng phổ biến môn Hóa học</t>
  </si>
  <si>
    <t>- Bộ thu thập dữ liệu: sử đụng để thu thập, hiển thị, xứ lý và lưu trữ kết quả của các cảm biến. Có các cổng kết nối với các cảm biến và các cổng USB, SD để xuất dữ liệu. Được tích hợp màn hình màu cảm ứng để trực tiếp hiển thị kết quà từ các cảm biến. Phần mềm tự động nhận dạng vả hiển thị tên, loại cảm biến. Có thể kết nối với máy tính lưu trữ, phân tích và trình chiếu dữ liệu. Thiết bị có thể sử dụng nguồn điện hoặc pin, ở chế độ sử đụng pin, thời lượng phải đủ để thực hiện các bài thí nghiệm. 
- Cảm biến đo Nhiệt độ (Thang đo tối thiểu từ -20°C tới 110°C, độ phân giải tối thiểu ±0,1 °C.
 - Cảm biến đo Áp suất khí (Thang đo: 0 đến 250kPa, độ phân giải tối thiều ±0,3kPa).
 - Cảm biến đo Độ pH (Thang đo 0-14pH, độ phân giải ±0,01pH 
- Cảm biến điện thế (Thang đo: ±6V, độ phân giải tối thiểu 0,0 1V). 
- Cảm biến dòng điện (Thang đo: ±1A, độ phân giải tối thiểu ±lmA).
 - Cảm biến đo độ dẫn điện (Thang đo: 0-20.000µS/cm, độ phân giải tối thiểu ±1%).</t>
  </si>
  <si>
    <t>Cung cấp kiến thức về bảng tuần hoàn các nguyên tố hóa học.</t>
  </si>
  <si>
    <t>- Dạng bảng dài 18 cột có đầy đủ các thông số cơ bản: STT, ký hiệu, tên gọi theo quy định, NTK TB, độ âm điện, cấu hình e hóa trị, có màu sắc phân biệt kim loại, phi kim và á kim, công thức tổng quát của oxide và hydroxide cao nhất; 
- Kích thước (1800x1200)mm dung sai 10mm, in offset 4 màu trên giấy couché có định lượng 200g/m2, cán láng OPP mờ.</t>
  </si>
  <si>
    <t>BĂNG/ĐĨA/PHẦN MỀM DÙNG CHUNG CHO NHIỀU CHỦ ĐỀ</t>
  </si>
  <si>
    <t>Nhập môn hóa học</t>
  </si>
  <si>
    <t>Một số thao tác thí nghiệm hóa học</t>
  </si>
  <si>
    <t>Hướng dẫn các thao tác thực hiện thí nghiệm</t>
  </si>
  <si>
    <t>Bộ video có nội dung gồm cảc thao tác cơ bản hướng dẫn thực hiện thí nghiệm hóa học ở trường phổ thông (các thao tác do con người thực hiện).</t>
  </si>
  <si>
    <t>Bộ mô phỏng 3D</t>
  </si>
  <si>
    <t>Cung cấp kiến thức. Trợ giúp HS tự học</t>
  </si>
  <si>
    <t>Bộ mô phỏng 3D có nội dung gồm: 
- Cấu tạo nguyên tử (theo mô hình Rutherford), liên kết hóa học, cấu trúc phân tử của methane, ethane, ethylene, acetylene, benzene, methanol, ethanol, phenol, methanal, ethanal, acetic acid, ester , glucose, fructose, saccharose, maltose, tinh bột, cellulose, methylamine, aniline, amino acid, protein, cấu tạo của pin điện và bình điện phân; 
- Một số quá trình: Sự chuyển hóa của tinh bột trong cơ thể, sự tạo thành tinh bột trong cây xanh.</t>
  </si>
  <si>
    <t>BĂNG/ĐĨA/PHẦN MỀM DÙNG RIÊNG THEO CHỦ ĐỀ</t>
  </si>
  <si>
    <t>Arene</t>
  </si>
  <si>
    <t>Thí nghiệm phản ứng nitro hoá benzene</t>
  </si>
  <si>
    <t>- Cung cấp kiến thức.
- Trợ giúp</t>
  </si>
  <si>
    <t>Một thí nghiệm có nội dung gồm: 
- Video thí nghiệm thật về dụng cụ, hóa chất, các thao tác, hiện tượng và kết quả thí nghiệm;</t>
  </si>
  <si>
    <t>Dẫn xuất halogen</t>
  </si>
  <si>
    <t>Thí nghiệm phản ứng thuỷ phân ethyl bromide (hoặc ethyl chloride)</t>
  </si>
  <si>
    <t>HS tự học</t>
  </si>
  <si>
    <t>- Mô phỏng 3D mô tả tiến trình phản ứng ở cấp độ phân tử, phương trình hóa học của phản ứng.</t>
  </si>
  <si>
    <t>Hợp chất carbonyl carboxylic acid</t>
  </si>
  <si>
    <t>Thí nghiệm phản ứng điều chế ethyl acetate</t>
  </si>
  <si>
    <t>Ester -Lipide</t>
  </si>
  <si>
    <t>Thí nghiệm phản ứng xà phòng hóa chất béo</t>
  </si>
  <si>
    <t>2.5</t>
  </si>
  <si>
    <t>Carbohyd rat</t>
  </si>
  <si>
    <t>Thí nghiệm phản ứng thủy phân celulose</t>
  </si>
  <si>
    <t>2.6</t>
  </si>
  <si>
    <t>Thí nghiệm phản ứng thủy phân tinh bột</t>
  </si>
  <si>
    <t>DỤNG CỤ DÙNG CHUNG CHO NHIỀU CHỦ ĐỀ</t>
  </si>
  <si>
    <t>1.1.</t>
  </si>
  <si>
    <t>Ống đong hình  trụ 100ml</t>
  </si>
  <si>
    <t>Đong một lượng tương đối chất lỏng</t>
  </si>
  <si>
    <t>Thuỷ tinh trung tính, chịu nhiệt, có đế thủy tinh, độ chia nhỏ nhất 1ml. Dung tích 100ml. Đảm bảo độ bền cơ học.</t>
  </si>
  <si>
    <t>Bình tam giác l00ml</t>
  </si>
  <si>
    <t>Đựng hóa chất khi tiến hành thí nghiệm</t>
  </si>
  <si>
    <t>Cốc thuỷ tinh 250ml</t>
  </si>
  <si>
    <t>Pha, đựng hóa chất, đong dung dịch</t>
  </si>
  <si>
    <t>Thuỷ tinh trung tính, chịu nhiệt, hình trụ Ф72mm, chiều cao 95mm, dung tích 250ml, có vạch chia độ nhỏ nhất 50ml, có miệng rót. Đảm bảo độ bền cơ học.</t>
  </si>
  <si>
    <t>Cốc thuỷ tinh 100ml</t>
  </si>
  <si>
    <t>Thuỷ tinh trung tính, chịu nhiệt, hình trụ Ф50mm, chiều cao 73mm, dung tích l00ml, có vạch chia độ nhỏ nhất 10ml, có miệng rót. Đảm bào độ bền cơ học.</t>
  </si>
  <si>
    <t>1.5</t>
  </si>
  <si>
    <t>Đun cách thủy; pha, đựng hóa chất, đong dung dịch</t>
  </si>
  <si>
    <t>Thuỷ tinh trung tính, chịu nhiệt, dung tích 500ml, có vạch chia độ nhỏ nhất 50ml, có miệng rót. Đảm bảo độ bền cơ học.</t>
  </si>
  <si>
    <t>1.6</t>
  </si>
  <si>
    <t>Tiến hành thí nghiệm định tính</t>
  </si>
  <si>
    <t>Ống nghiệm có nhánh</t>
  </si>
  <si>
    <t>Tiến hành thí nghiệm có chất khí tạo thành được dẫn ra ngoài qua ống dẫn</t>
  </si>
  <si>
    <t>Thuỷ tinh trung tính, chịu nhiệt, Ф16mm, chiều cao 160mm, độ dày 0,8mm; nhánh có kích thước Ф6mm, dài 30mm, dày lmm.</t>
  </si>
  <si>
    <t>1.8</t>
  </si>
  <si>
    <t>Gồm: 1 lọ màu nâu và 1 lọ màu trắng, thuỷ tinh trung tính, chịu nhiệt, dung tích l00ml. Kích thước: Tổng chiều cao 95mm (thân lọ 70mm, cổ lọ 20mm); Đường kính (thân lọ Ф45mm, miệng lọ Ф18mm); Nút nhám kèm công tơ hút (phần nhám cao 20mm, Ф nhỏ 15mm, Ф lớn 18mm); Ống hút nhỏ giọt: Quả bóp cao su được lưu hóa tốt, độ đàn hồi cao. Ống thủy tinh Ф8mm, dài 120mm, vuốt nhọn đầu.</t>
  </si>
  <si>
    <t>1.9</t>
  </si>
  <si>
    <t>Lọ thuỷ tinh miệng rộng</t>
  </si>
  <si>
    <t>Thực hiện thí nghiệm</t>
  </si>
  <si>
    <t>Màu trắng, thuỷ tinh trung tính, chịu nhiệt, dung tích tối thiểu 100ml. Kích thước: Chiều cao 95mm (thân lọ 70mm, cổ lọ 25mm); Đường kính (thân lọ Ф50mm, miệng lọ 40mm); Nút nhám có 3 nấc (phần nhám cao 20mm, Ф nhỏ 32mm, Ф lớn 42mm và phần nắp Ф50mm).</t>
  </si>
  <si>
    <t>1.10</t>
  </si>
  <si>
    <t>Ổng hút nhỏ giọt</t>
  </si>
  <si>
    <t>Lấy một lượng nhỏ hóa chất lỏng</t>
  </si>
  <si>
    <t>Quả bóp cao su được lưu hóa tốt, độ đàn hồi cao. Ổng thủy tinh Ф8mm, dài 120mm, vuốt nhọn đầu.</t>
  </si>
  <si>
    <t>1.11</t>
  </si>
  <si>
    <t>Ống dẫn thuỷ tinh các loại</t>
  </si>
  <si>
    <t>Dẫn khí, dẫn nước</t>
  </si>
  <si>
    <t>Ống dẫn các loại bằng thuỷ tinh trung tính trong suốt, chịu nhiệt, có đường kính ngoài 6mm và đường kính trong 3mm, có đàu vuốt nhọn. Gồm:
- 01 ống hình chữ L (60, 180)mm; 
- 01 ổng hình chữ L (40, 50)mm; 
- 01 ống thẳng, dài 70mm; 
- 01 ống thẳng, dài 120mm; 
- 01 ống hình chữ z (một đầu góc vuông và một đầu góc nhọn 60°) có kích thước các đoạn tương ứng (50, 140, 30)mm; 
- 01 ống hình chữ z (một đầu góc vuông và một đầu uốn cong vuốt nhọn) có kích thước các đoạn tương ứng (50, 140,30)mm.</t>
  </si>
  <si>
    <t>1.12</t>
  </si>
  <si>
    <t>Bình cầu không nhánh đáy tròn</t>
  </si>
  <si>
    <t>Tiến hành thí nghiệm có đun nóng</t>
  </si>
  <si>
    <t>Thuỷ tinh trung tính, chịu nhiệt, dung tích 250ml, đường kính bình cầu Ф84mm, chiều cao bình 130mm (trong đó cổ bình dài 65mm, kích thước Ф65mm).</t>
  </si>
  <si>
    <t>1.13</t>
  </si>
  <si>
    <t>Bình cầu không nhánh đáy bằng</t>
  </si>
  <si>
    <t>Thuỷ tinh trung tính, chịu nhiệt, dung tích 250mI, đường kính bình cầu Ф84mm, chiều cao bình 130mm (trong đó cổ bình dài 65mm, kích thước Ф65mm).</t>
  </si>
  <si>
    <t>1.14</t>
  </si>
  <si>
    <t>Bình cầu có nhánh</t>
  </si>
  <si>
    <t>Tiến bành thí nghiệm có đun nóng, có tạo thành chất khí</t>
  </si>
  <si>
    <t>Thuỷ tinh trung tính, chịu nhiệt, dung tích 250ml, đường kính bình cầu Ф84mm, chiều cao bình 170mm (trong đó cổ bình dài 40mm, kích thước Ф27mm, nhánh nối Ф6mm, dài 40mm).</t>
  </si>
  <si>
    <t>1.15</t>
  </si>
  <si>
    <t>Phễu chiết hình quả lê</t>
  </si>
  <si>
    <t>- Tách các chất lỏng không hòa tan vào nhau; 
- Thực hiện phản ứng.</t>
  </si>
  <si>
    <t>Thuỷ tinh trung tính, chịu nhiệt, dung tích 60ml, chiều dài của phễu 270mm, đường kính lớn của phễu (Ф67mm, đường kính cổ phễu Ф19mm dài 20mm (có khoá kín) và ống dẫn có đường kính Ф6mm dài 120mm.</t>
  </si>
  <si>
    <t>1.16</t>
  </si>
  <si>
    <t>Phễu lọc thủy tinh cuống dài</t>
  </si>
  <si>
    <t>Lọc, rót chất lỏng.</t>
  </si>
  <si>
    <t>Thuỷ tinh trung tính, chịu nhiệt, kích thước Ф80mm, dài 130mm (trong đó đường kính cuống Ф10, chiều dài 70mm).</t>
  </si>
  <si>
    <t>1.17</t>
  </si>
  <si>
    <t>Phễu lọc thủy tinh cuống ngắn</t>
  </si>
  <si>
    <t>Lọc, rót chất lỏng</t>
  </si>
  <si>
    <t>Thuỷ tinh trung tính, chịu nhiệt, kích thước Ф 80mm, dài 90mm (trong đó đường kính cuống Ф10, chiều dài 20mm).</t>
  </si>
  <si>
    <t>1.18</t>
  </si>
  <si>
    <t>Khuấy hỗn hợp</t>
  </si>
  <si>
    <t>Thuỷ tinh trung tính, chịu nhiệt, hình trụ Ф6mm dài 250mm.</t>
  </si>
  <si>
    <t>1.19</t>
  </si>
  <si>
    <t>Thìa xúc hoá chất</t>
  </si>
  <si>
    <t>Thuỷ tinh dài 160mm, thân Ф 5mm.</t>
  </si>
  <si>
    <t>1.20</t>
  </si>
  <si>
    <t>Cung cấp nhiệt</t>
  </si>
  <si>
    <t>1.21</t>
  </si>
  <si>
    <t>1.22</t>
  </si>
  <si>
    <t>Miếng kính mỏng</t>
  </si>
  <si>
    <t>Đậy cốc chứa chất lỏng dễ bay hơi</t>
  </si>
  <si>
    <t>Kích thước (3x10x10)mm.</t>
  </si>
  <si>
    <t>Bình Kíp tiêu chuẩn</t>
  </si>
  <si>
    <t>Điều chế chất khí từ chất rắn và chất lỏng.</t>
  </si>
  <si>
    <t>Thủy tinh trung tính; Dung tích bầu trên 150ml, bầu dưới 250ml.</t>
  </si>
  <si>
    <t>1.24</t>
  </si>
  <si>
    <t>Bộ dụng cụ thí nghiệm phân tích thể tích</t>
  </si>
  <si>
    <t>Thực hiện các  thí nghiệm chuẩn độ thể tích</t>
  </si>
  <si>
    <t>- 02 kẹp càng cua bằng nhựa bền, kích thước chiều dài 125mm, độ rộng càng cua 12mm; 
- 02 burette 25mL (một cái màu trắng, một cái màu nâu), loại A, bằng thuỷ tinh trung tính, chịu nhiệt, đường kính 12mm, vạch chia có màu từ 0-25mL, có độ chia đến 0,05mL, khóa bằng nhựa Teflon; 
- 02 pipet thẳng l0mL, loại A, bằng thuỷ tinh trung tính, chịu nhiệt, có chiều dài 360mm, độ chia 0,01mL; 
- 02 bình định mức l00ml;
- 02 bình tam giác miệng rộng; 
- 02 quả bóp bằng cao su đàn hồi để hút hóa chất khi dùng pipette.</t>
  </si>
  <si>
    <t>Kiềng 3 chân</t>
  </si>
  <si>
    <t>Cố định các dụng cụ thí nghiệm cần đun nóng</t>
  </si>
  <si>
    <t>Bằng Inox Ф4,7mm uốn tròn (Ф100mm có 3 chân Ф4,7mm cao 105mm (đầu dưới có bọc nút nhựa).</t>
  </si>
  <si>
    <t>1.26</t>
  </si>
  <si>
    <t>Lưới tản nhiệt</t>
  </si>
  <si>
    <t>Tản đều nhiệt lên dụng cụ khi đun nóng</t>
  </si>
  <si>
    <t>Bằng Inox, kích thuớc (l00xl00)mm có hàn ép các góc.</t>
  </si>
  <si>
    <t>1.27</t>
  </si>
  <si>
    <t>Nút cao su không có lỗ các loại</t>
  </si>
  <si>
    <t>Che, đậy và bịt kín miệng chai, lọ hoặc ống nghiệm</t>
  </si>
  <si>
    <t>Cao su chịu hoá chất, có độ đàn hồi cao, gồm; 
- Loại có đáy lớn Ф22mm, đáy nhỏ Ф15mm, cao 25mm. 
- Loại có đáy lớn Ф28mm, đáy nhỏ Ф23mm, cao 25mm. 
- Loại có đáy lớn Ф19mm, đảy nhỏ Ф14mm, cao 25mm. 
- Loại có đáy lớn Ф42mm, đáy nhỏ Ф37mm, cao 30mm.</t>
  </si>
  <si>
    <t>1.28</t>
  </si>
  <si>
    <t>Nút cao su có lỗ các loại</t>
  </si>
  <si>
    <t>Kết nối các dụng cụ</t>
  </si>
  <si>
    <t>Cao su chịu hoá chất, có độ đàn hồi cao, lỗ ở giữa có đuờng kính Ф6mm, gồm: 
- Loại có đáy lớn Ф22mm, đáy nhỏ Ф15mm, cao 25mm.
- Loại có đáy lớn Ф28mm, đáy nhỏ Ф23mm, cao 25mm. 
- Loại có đáy lớn Ф19mm, đáy nhỏ Ф14mm, cao 25mm.
- Loại có đáy lớn Ф42mm, đáy nhỏ Ф37mm, cao 30mm.</t>
  </si>
  <si>
    <t>1.29</t>
  </si>
  <si>
    <t>Ồng dẫn</t>
  </si>
  <si>
    <t>Dần khí, dẫn nước; kết nối các dụng cụ thủy tinh</t>
  </si>
  <si>
    <t>Kích thước Ф6mm, dày 2mm; bằng cao su silicon màu trắng mềm, dẻo, chịu hoá chất.</t>
  </si>
  <si>
    <t>m</t>
  </si>
  <si>
    <t>1.30</t>
  </si>
  <si>
    <t>Muỗng đốt hóa chất</t>
  </si>
  <si>
    <t>Đốt hóa chất khi thí nghiệm.</t>
  </si>
  <si>
    <t>Bằng Inox, kích thước Ф6mm, cán dài 250mm.</t>
  </si>
  <si>
    <t>1.31</t>
  </si>
  <si>
    <t>Kẹp đốt hốa chất cỡ lớn</t>
  </si>
  <si>
    <t>Gắp hóa chất, gắp dụng cụ trong các thao tác không thể cầm nắm trực tiếp</t>
  </si>
  <si>
    <t>Inox, có chiều dài 250mm, Ф5,5mm.</t>
  </si>
  <si>
    <t>1.32</t>
  </si>
  <si>
    <t>Kẹp đốt hóa chất cỡ nhỏ</t>
  </si>
  <si>
    <t>Inox, có chiều dài 200mm, Ф4,7mm.</t>
  </si>
  <si>
    <t>1.33</t>
  </si>
  <si>
    <t>Kẹp chặt và giữ ống nghiệm trong quá trình thao tác với hóa chất</t>
  </si>
  <si>
    <t>Bằng gỗ/ kim loại, kẹp được ống nghiệm Ф16mm đến Ф24mm.</t>
  </si>
  <si>
    <t>1.34</t>
  </si>
  <si>
    <t>Cọ rửa ống nghiệm</t>
  </si>
  <si>
    <t>Cán Inox, dài 300mm, lông chổi dài rửa được các ống nghiệm đường kính từ 16mm - 24mm.</t>
  </si>
  <si>
    <t>1.35</t>
  </si>
  <si>
    <t>Panh gắp hóa chất</t>
  </si>
  <si>
    <t>Gắp mẫu vật, gắp hóa chất rắn.</t>
  </si>
  <si>
    <t>Panh thẳng không mấu, dài 140mm, bằng thép không gỉ</t>
  </si>
  <si>
    <t>1.36</t>
  </si>
  <si>
    <t>Bình xịt tia nước</t>
  </si>
  <si>
    <t>Dùng xịt tia nước để bổ sung nước khi làm thí nghiệm hoặc rửa, tráng sau khi làm thí nghiệm.</t>
  </si>
  <si>
    <t>Bình nhựa màu trắng, đàn hồi, dung tích 500mL, có vòi xịt tia nước nhỏ.</t>
  </si>
  <si>
    <t>1.37</t>
  </si>
  <si>
    <t>Cố định dụng cụ: hệ thống sinh hản, bình cầu, phễu chiết, ống nghiệm,....</t>
  </si>
  <si>
    <t>Một đế bằng gang đúc (sơn tĩnh điện) hình chữ nhật kích thước (190x135x20)mm trọng lượng 850g đến 1000g có lỗ ren M8. Một cọc hình trụ inox đặc đường kính l0mm cao 500mm một đầu bo tròn, một đầu ren M8 dài 13mm. 3 khớp nối bằng nhôm đúc áp lực 2 đầu có ren M6 sơn tĩnh điện, hai vít hãm M6 bằng kim loại có núm bằng nhựa HI. Hai kẹp ống nghiệm bằng nhôm đúc áp lực, tổng chiều dài 200mm, phần tay đường kính 10mm dài 120mm, có vít và ecu mở kẹp bằng đồng thau M6. Một vòng kiềng bằng inox, gồm : một vòng tròn đường kính 80mm uốn thanh inox đường kính 4,7mm, một thanh trụ đường kính l0mm dài l00mm hàn chặt với nhau, 3 cảo, 2 cặp càng cua có lò xo, 1 vòng đốt.</t>
  </si>
  <si>
    <t>1.38</t>
  </si>
  <si>
    <t>Cố định ống nghiệm</t>
  </si>
  <si>
    <t>Bằng nhựa hoặc bằng gỗ hai tầng, chịu được hoá chất, có kích thước (180x110x56)mm, độ dày của vật liệu là 2,5mm có gân cứng, khoan 5 lỗ, Ф19mm và 5 cọc cắm hình côn từ Ф7mm xuống Фl0mm, có 4 lỗ Ф12mm.</t>
  </si>
  <si>
    <t>1.39</t>
  </si>
  <si>
    <t>Di chuyển lượng ít dụng cụ và hóa chất khỏi PHBM</t>
  </si>
  <si>
    <t>- Kích thước (420x330 x80)mm; bằng gỗ/chất dẻo/kim loại; 
- Chia làm 5 ngăn, trong đó 4 ngăn xung quanh có kích thước (165x80)mm, ngăn ở giữa có kích thước (60x230)mm có khoét lỗ tròn để đựng lọ hoá chất; 
- Có quai xách cao 160mm.</t>
  </si>
  <si>
    <t>1.40</t>
  </si>
  <si>
    <t>Khay đựng dụng cụ, hóa chất</t>
  </si>
  <si>
    <t>Đựng dụng cụ, hóa chất</t>
  </si>
  <si>
    <t>Bằng inox 304 dày 1mm/ chất dẻo, KT 600x300mm, bo viền</t>
  </si>
  <si>
    <t>1.41</t>
  </si>
  <si>
    <t>Nhiệt kế rượu màu</t>
  </si>
  <si>
    <t>Có độ chia từ 0°C đến 100°C; độ chia nhỏ nhát 1°C.</t>
  </si>
  <si>
    <t>Đặt vào phễu lọc</t>
  </si>
  <si>
    <t>Loại   Ф110 mm, sử dụng cho lọc định tính</t>
  </si>
  <si>
    <t>1.43</t>
  </si>
  <si>
    <t>Giấy quỳ tím</t>
  </si>
  <si>
    <t>Xác định giá trị pH của dung dịch</t>
  </si>
  <si>
    <t>Loại cuộn nhỏ được bảo quản trong hộp nhựa kín tránh hơi hóa chất.</t>
  </si>
  <si>
    <t>1.44</t>
  </si>
  <si>
    <t>Giấy pH</t>
  </si>
  <si>
    <t>Xác định giá trị pH của dung dịch.</t>
  </si>
  <si>
    <t>Tệp nhiều băng nhỏ, có bàng màu pH để so sánh định tính</t>
  </si>
  <si>
    <t>1.45</t>
  </si>
  <si>
    <t>Giấy ráp</t>
  </si>
  <si>
    <t>Làm sạch bề mặt</t>
  </si>
  <si>
    <t>Khổ rộng 200mm ; Độ ráp vừa phải.</t>
  </si>
  <si>
    <t>1.46</t>
  </si>
  <si>
    <t>Dũa 3 cạnh</t>
  </si>
  <si>
    <t>Cắt ống thủy tinh loại nhỏ</t>
  </si>
  <si>
    <t>Loại nhỏ, bằng hợp kim, dài 200mm</t>
  </si>
  <si>
    <t>1.47</t>
  </si>
  <si>
    <t>Kéo cắt</t>
  </si>
  <si>
    <t>Cắt lá kim loại</t>
  </si>
  <si>
    <t>Loại nhỏ, lưỡi kéo và cán bằng kim loại liền khối.</t>
  </si>
  <si>
    <t>1.48</t>
  </si>
  <si>
    <t>Chậu nhựa</t>
  </si>
  <si>
    <t>Đựng nước</t>
  </si>
  <si>
    <t>Nhựa thường, miệng Ф250mm, đáy Фl50mm, cao 120mm.</t>
  </si>
  <si>
    <t>1.49</t>
  </si>
  <si>
    <t>Áo khoác phòng thí nghiệm</t>
  </si>
  <si>
    <t>Bảo vệ quần áo, cơ thể người làm thí nghiệm</t>
  </si>
  <si>
    <t>1.50</t>
  </si>
  <si>
    <t>Kính bảo vệ mắt không màu</t>
  </si>
  <si>
    <t>Bảo vệ mắt người làm thí nghiệm</t>
  </si>
  <si>
    <t>1.51</t>
  </si>
  <si>
    <t>Kính bảo vệ mắt có màu</t>
  </si>
  <si>
    <t>Nhựa trong suốt, có màu sẫm, chịu hoá chất.</t>
  </si>
  <si>
    <t>1.52</t>
  </si>
  <si>
    <t>Khẩu trang y tế</t>
  </si>
  <si>
    <t>Hạn chế hít khí độc.</t>
  </si>
  <si>
    <t>Loại 4 lớp, có lớp than hoạt tính.</t>
  </si>
  <si>
    <t>1.53</t>
  </si>
  <si>
    <t>Bảo vệ tay người làm thí nghiệm</t>
  </si>
  <si>
    <t>Cao su chịu đàn hồi cao, chịu hoá chất. 3 cỡ S, M, L mỗi cỡ 01 hộp 100 cái.</t>
  </si>
  <si>
    <t>DỤNG CỤ DÙNG RIÊNG THEO CHỦ ĐỀ</t>
  </si>
  <si>
    <t>Hydrocar bon không no</t>
  </si>
  <si>
    <t>Bình sục khí Drechsel</t>
  </si>
  <si>
    <t>Làm sạch khí với dung môi</t>
  </si>
  <si>
    <t>Loại thuỷ tinh 500ml, có khả năng chịu nhiệt và kháng được các loại hoá chất, có nắp vặn, không đĩa lọc.</t>
  </si>
  <si>
    <t>Carbohyd rate</t>
  </si>
  <si>
    <t>Mặt kính đồng hồ</t>
  </si>
  <si>
    <t>Làm bay hơi dung dịch mẫu</t>
  </si>
  <si>
    <t>Chất liệu kính không độc, chịu nhiệt; Ф150mm</t>
  </si>
  <si>
    <t>Thế điện cực và nguồn điện hoá học</t>
  </si>
  <si>
    <t>Bộ thí nghiệm về nguồn điện hóa học</t>
  </si>
  <si>
    <t>Lắp ráp pin đơn giản và đo sức điện động của pin.</t>
  </si>
  <si>
    <t>Gồm: 
- Điện cực: Các điện cực lá (3xl0x80mm) của: zinc, copper, aluminium, iron và điện cực than chì 08, dài 80mm. 
- Đèn Led: Đèn Led thường có điện áp cho mỗi bóng nằm trong khoảng từ 2-3 V. 
- Dây điện: 10 dây dài 250mm có sẵn kẹp cá sấu hai đầu. 
- Cầu muối: Ống thủy tinh chữ U chứa agar được tẩm dd KNO3/KCI bão hòa.</t>
  </si>
  <si>
    <t>Điện phân</t>
  </si>
  <si>
    <t>Bộ điện phân dung dịch</t>
  </si>
  <si>
    <t>Thực hiện thí nghiêm điện phân dung dịch CuSO4/NaCl.</t>
  </si>
  <si>
    <t>- Ống thuỷ tinh Ф20, màu trắng, trung tính chịu nhiệt, hình chữ U rộng 100mm, cao 150mm, có 2 nhánh Ф8 vuốt thu đầu ra (được gắn 2 khóa nhựa teflon) ở 2 đầu cách miệng ống 20mm. 
- 02 điện cực than chì Ф8 dài 120mm được xuyên qua nút cao su có kích thước vừa miệng ống chữ U; 02 dây dẫn lấy nguồn chịu được dòng 3A, dài 300mm, mỗi dây có 1 đầu gắn với kẹp cá sấu có thể kẹp chặt điện cực than chì Ф8, đầu còn lại gắn với zắc cắm Ф4 bằng đồng.
- Bộ đổi nguồn từ 220V/240V-50/60HZ (AC) xuống 1,5V; 3V; 6V-3A (DC) và có lỗ cắm 04 để lấy điện áp đầu ra; có công tắc đóng/ngắt.</t>
  </si>
  <si>
    <t>HÓA CHẤT</t>
  </si>
  <si>
    <t>HÓA CHẤT DÙNG CHUNG CHO NHIỀU CHỦ ĐỀ</t>
  </si>
  <si>
    <t>Bột sắt Fe, loại mịn có màu trắng xám</t>
  </si>
  <si>
    <t>- Tất cả hoá chất được đựng trong lọ nhựa hoặc lọ thuỷ tinh có nắp kín đảm bảo an toàn với từng loại hoá chất. Trên mỗi lọ đều có tem nhãn được ghi đầy đủ các nội dung; tên thông dụng, công thức hoá học, trọng lượng hoặc thể tích, nồng độ, độ tinh khiết, hạn sử dụng, đơn vị cung cấp và các cảnh báo về bảo quản và an toàn. Nhãn đảm bảo không phai màu, mất chữ và bám chắc vào lọ trong quá trình vận chuyển và sử dụng. 
- Đối với cấc hoá chất độc như axĩt đậm đặc, brom... phải có cách thức đóng gói và bảo quản riêng. 
- Các lọ hoá chất được đóng gói trong các thùng có ngăn đựng đảm bảo an toàn khí vận chuyển và sử dụng. 
- Đóng gói phù hợp cho từng loại hóa chất cụ thể.</t>
  </si>
  <si>
    <t>g</t>
  </si>
  <si>
    <t>Băng magnesium (Mg)</t>
  </si>
  <si>
    <t>Nhôm lá (Al)</t>
  </si>
  <si>
    <t>Nhôm bột, loại mịn màu trắng bạc</t>
  </si>
  <si>
    <t>Đồng vụn (Cu)</t>
  </si>
  <si>
    <t>Đồng lá (Cu)</t>
  </si>
  <si>
    <t>1.7</t>
  </si>
  <si>
    <t>Kẽm viên (Zn)</t>
  </si>
  <si>
    <t>Lưu huỳnh bột (S)</t>
  </si>
  <si>
    <r>
      <t>Bromine lỏng (Br</t>
    </r>
    <r>
      <rPr>
        <vertAlign val="subscript"/>
        <sz val="11"/>
        <rFont val="Times New Roman"/>
        <family val="1"/>
      </rPr>
      <t>2</t>
    </r>
    <r>
      <rPr>
        <sz val="11"/>
        <rFont val="Times New Roman"/>
        <family val="1"/>
      </rPr>
      <t>)</t>
    </r>
  </si>
  <si>
    <r>
      <t>Iodine (I</t>
    </r>
    <r>
      <rPr>
        <vertAlign val="subscript"/>
        <sz val="11"/>
        <rFont val="Times New Roman"/>
        <family val="1"/>
      </rPr>
      <t>2</t>
    </r>
    <r>
      <rPr>
        <sz val="11"/>
        <rFont val="Times New Roman"/>
        <family val="1"/>
      </rPr>
      <t>)</t>
    </r>
  </si>
  <si>
    <t>500</t>
  </si>
  <si>
    <t>Hydrochloric acid 37% (HCl)</t>
  </si>
  <si>
    <t>Sulfuric acid 98% (H2SO4)</t>
  </si>
  <si>
    <t>Nitric acid 65% (HNO3)</t>
  </si>
  <si>
    <t>Potassium iodide (KI)</t>
  </si>
  <si>
    <t>Sodium floride (NaF)</t>
  </si>
  <si>
    <t>Sodium bromide (NaBr)</t>
  </si>
  <si>
    <t>Sodium iodide (Nai)</t>
  </si>
  <si>
    <r>
      <t>Calcium chloride (CaCl</t>
    </r>
    <r>
      <rPr>
        <vertAlign val="subscript"/>
        <sz val="11"/>
        <rFont val="Times New Roman"/>
        <family val="1"/>
      </rPr>
      <t>2</t>
    </r>
    <r>
      <rPr>
        <sz val="11"/>
        <rFont val="Times New Roman"/>
        <family val="1"/>
      </rPr>
      <t>.6H</t>
    </r>
    <r>
      <rPr>
        <vertAlign val="subscript"/>
        <sz val="11"/>
        <rFont val="Times New Roman"/>
        <family val="1"/>
      </rPr>
      <t>2</t>
    </r>
    <r>
      <rPr>
        <sz val="11"/>
        <rFont val="Times New Roman"/>
        <family val="1"/>
      </rPr>
      <t>O)</t>
    </r>
  </si>
  <si>
    <r>
      <t>Iron(III) chloride ( FeCl</t>
    </r>
    <r>
      <rPr>
        <vertAlign val="subscript"/>
        <sz val="11"/>
        <rFont val="Times New Roman"/>
        <family val="1"/>
      </rPr>
      <t>3</t>
    </r>
    <r>
      <rPr>
        <sz val="11"/>
        <rFont val="Times New Roman"/>
        <family val="1"/>
      </rPr>
      <t>)</t>
    </r>
  </si>
  <si>
    <t>1.23</t>
  </si>
  <si>
    <r>
      <t>Iron sulfate heptahydrate, (FeSO</t>
    </r>
    <r>
      <rPr>
        <vertAlign val="subscript"/>
        <sz val="11"/>
        <rFont val="Times New Roman"/>
        <family val="1"/>
      </rPr>
      <t>4</t>
    </r>
    <r>
      <rPr>
        <sz val="11"/>
        <rFont val="Times New Roman"/>
        <family val="1"/>
      </rPr>
      <t>.7H</t>
    </r>
    <r>
      <rPr>
        <vertAlign val="subscript"/>
        <sz val="11"/>
        <rFont val="Times New Roman"/>
        <family val="1"/>
      </rPr>
      <t>2</t>
    </r>
    <r>
      <rPr>
        <sz val="11"/>
        <rFont val="Times New Roman"/>
        <family val="1"/>
      </rPr>
      <t>O)</t>
    </r>
  </si>
  <si>
    <t>Potassium nitrate (KNO3)</t>
  </si>
  <si>
    <t>1.25</t>
  </si>
  <si>
    <r>
      <t>Silver nitrate, (AgNO</t>
    </r>
    <r>
      <rPr>
        <vertAlign val="subscript"/>
        <sz val="11"/>
        <rFont val="Times New Roman"/>
        <family val="1"/>
      </rPr>
      <t>3</t>
    </r>
    <r>
      <rPr>
        <sz val="11"/>
        <rFont val="Times New Roman"/>
        <family val="1"/>
      </rPr>
      <t>)</t>
    </r>
  </si>
  <si>
    <r>
      <t>Copper (II) sulfate, (CuSO</t>
    </r>
    <r>
      <rPr>
        <vertAlign val="subscript"/>
        <sz val="11"/>
        <rFont val="Times New Roman"/>
        <family val="1"/>
      </rPr>
      <t>4</t>
    </r>
    <r>
      <rPr>
        <sz val="11"/>
        <rFont val="Times New Roman"/>
        <family val="1"/>
      </rPr>
      <t>.5H</t>
    </r>
    <r>
      <rPr>
        <vertAlign val="subscript"/>
        <sz val="11"/>
        <rFont val="Times New Roman"/>
        <family val="1"/>
      </rPr>
      <t>2</t>
    </r>
    <r>
      <rPr>
        <sz val="11"/>
        <rFont val="Times New Roman"/>
        <family val="1"/>
      </rPr>
      <t>O)</t>
    </r>
  </si>
  <si>
    <r>
      <t>Zinc sulfate(ZnSO</t>
    </r>
    <r>
      <rPr>
        <vertAlign val="subscript"/>
        <sz val="11"/>
        <rFont val="Times New Roman"/>
        <family val="1"/>
      </rPr>
      <t>4</t>
    </r>
    <r>
      <rPr>
        <sz val="11"/>
        <rFont val="Times New Roman"/>
        <family val="1"/>
      </rPr>
      <t xml:space="preserve">.7H </t>
    </r>
    <r>
      <rPr>
        <vertAlign val="subscript"/>
        <sz val="11"/>
        <rFont val="Times New Roman"/>
        <family val="1"/>
      </rPr>
      <t>2</t>
    </r>
    <r>
      <rPr>
        <sz val="11"/>
        <rFont val="Times New Roman"/>
        <family val="1"/>
      </rPr>
      <t>O)</t>
    </r>
  </si>
  <si>
    <r>
      <t>Calcium carbonate (CaCO</t>
    </r>
    <r>
      <rPr>
        <vertAlign val="subscript"/>
        <sz val="11"/>
        <rFont val="Times New Roman"/>
        <family val="1"/>
      </rPr>
      <t>3</t>
    </r>
    <r>
      <rPr>
        <sz val="11"/>
        <rFont val="Times New Roman"/>
        <family val="1"/>
      </rPr>
      <t>)</t>
    </r>
  </si>
  <si>
    <r>
      <t>Sodium carbonate, (Na</t>
    </r>
    <r>
      <rPr>
        <vertAlign val="subscript"/>
        <sz val="11"/>
        <rFont val="Times New Roman"/>
        <family val="1"/>
      </rPr>
      <t>2</t>
    </r>
    <r>
      <rPr>
        <sz val="11"/>
        <rFont val="Times New Roman"/>
        <family val="1"/>
      </rPr>
      <t>CO</t>
    </r>
    <r>
      <rPr>
        <vertAlign val="subscript"/>
        <sz val="11"/>
        <rFont val="Times New Roman"/>
        <family val="1"/>
      </rPr>
      <t>3</t>
    </r>
    <r>
      <rPr>
        <sz val="11"/>
        <rFont val="Times New Roman"/>
        <family val="1"/>
      </rPr>
      <t>.10H</t>
    </r>
    <r>
      <rPr>
        <vertAlign val="subscript"/>
        <sz val="11"/>
        <rFont val="Times New Roman"/>
        <family val="1"/>
      </rPr>
      <t>2</t>
    </r>
    <r>
      <rPr>
        <sz val="11"/>
        <rFont val="Times New Roman"/>
        <family val="1"/>
      </rPr>
      <t>O)</t>
    </r>
  </si>
  <si>
    <r>
      <t>sodium         hydrogen carbonate (NaHCO</t>
    </r>
    <r>
      <rPr>
        <vertAlign val="subscript"/>
        <sz val="11"/>
        <rFont val="Times New Roman"/>
        <family val="1"/>
      </rPr>
      <t>3</t>
    </r>
    <r>
      <rPr>
        <sz val="11"/>
        <rFont val="Times New Roman"/>
        <family val="1"/>
      </rPr>
      <t>)</t>
    </r>
  </si>
  <si>
    <r>
      <t>Dung dịch ammonia bão hoà (NH</t>
    </r>
    <r>
      <rPr>
        <vertAlign val="subscript"/>
        <sz val="11"/>
        <rFont val="Times New Roman"/>
        <family val="1"/>
      </rPr>
      <t>3</t>
    </r>
    <r>
      <rPr>
        <sz val="11"/>
        <rFont val="Times New Roman"/>
        <family val="1"/>
      </rPr>
      <t>)</t>
    </r>
  </si>
  <si>
    <r>
      <t>Potassium permanganate, (KMnO</t>
    </r>
    <r>
      <rPr>
        <vertAlign val="subscript"/>
        <sz val="11"/>
        <rFont val="Times New Roman"/>
        <family val="1"/>
      </rPr>
      <t>4</t>
    </r>
    <r>
      <rPr>
        <sz val="11"/>
        <rFont val="Times New Roman"/>
        <family val="1"/>
      </rPr>
      <t>)</t>
    </r>
  </si>
  <si>
    <t>Potassium  chlorate (KCLO3)</t>
  </si>
  <si>
    <r>
      <t>Sodium  thiosulfate,(Na</t>
    </r>
    <r>
      <rPr>
        <vertAlign val="subscript"/>
        <sz val="11"/>
        <rFont val="Times New Roman"/>
        <family val="1"/>
      </rPr>
      <t>2</t>
    </r>
    <r>
      <rPr>
        <sz val="11"/>
        <rFont val="Times New Roman"/>
        <family val="1"/>
      </rPr>
      <t>S</t>
    </r>
    <r>
      <rPr>
        <vertAlign val="subscript"/>
        <sz val="11"/>
        <rFont val="Times New Roman"/>
        <family val="1"/>
      </rPr>
      <t>2</t>
    </r>
    <r>
      <rPr>
        <sz val="11"/>
        <rFont val="Times New Roman"/>
        <family val="1"/>
      </rPr>
      <t>O</t>
    </r>
    <r>
      <rPr>
        <vertAlign val="subscript"/>
        <sz val="11"/>
        <rFont val="Times New Roman"/>
        <family val="1"/>
      </rPr>
      <t>3</t>
    </r>
    <r>
      <rPr>
        <sz val="11"/>
        <rFont val="Times New Roman"/>
        <family val="1"/>
      </rPr>
      <t>)</t>
    </r>
  </si>
  <si>
    <t>1,35</t>
  </si>
  <si>
    <r>
      <t>Hydropeoxide 30% (H</t>
    </r>
    <r>
      <rPr>
        <vertAlign val="subscript"/>
        <sz val="11"/>
        <rFont val="Times New Roman"/>
        <family val="1"/>
      </rPr>
      <t>2</t>
    </r>
    <r>
      <rPr>
        <sz val="11"/>
        <rFont val="Times New Roman"/>
        <family val="1"/>
      </rPr>
      <t>O</t>
    </r>
    <r>
      <rPr>
        <vertAlign val="subscript"/>
        <sz val="11"/>
        <rFont val="Times New Roman"/>
        <family val="1"/>
      </rPr>
      <t>2</t>
    </r>
    <r>
      <rPr>
        <sz val="11"/>
        <rFont val="Times New Roman"/>
        <family val="1"/>
      </rPr>
      <t>)</t>
    </r>
  </si>
  <si>
    <t>1,36</t>
  </si>
  <si>
    <t>Phenolphtalein</t>
  </si>
  <si>
    <t>Dầu ăn/ dầu dừa</t>
  </si>
  <si>
    <t>1000</t>
  </si>
  <si>
    <t>1,38</t>
  </si>
  <si>
    <r>
      <t>Glucose (C</t>
    </r>
    <r>
      <rPr>
        <vertAlign val="subscript"/>
        <sz val="11"/>
        <rFont val="Times New Roman"/>
        <family val="1"/>
      </rPr>
      <t>6</t>
    </r>
    <r>
      <rPr>
        <sz val="11"/>
        <rFont val="Times New Roman"/>
        <family val="1"/>
      </rPr>
      <t>H</t>
    </r>
    <r>
      <rPr>
        <vertAlign val="subscript"/>
        <sz val="11"/>
        <rFont val="Times New Roman"/>
        <family val="1"/>
      </rPr>
      <t>12</t>
    </r>
    <r>
      <rPr>
        <sz val="11"/>
        <rFont val="Times New Roman"/>
        <family val="1"/>
      </rPr>
      <t>O</t>
    </r>
    <r>
      <rPr>
        <vertAlign val="subscript"/>
        <sz val="11"/>
        <rFont val="Times New Roman"/>
        <family val="1"/>
      </rPr>
      <t>6</t>
    </r>
    <r>
      <rPr>
        <sz val="11"/>
        <rFont val="Times New Roman"/>
        <family val="1"/>
      </rPr>
      <t>)</t>
    </r>
  </si>
  <si>
    <t>1,39</t>
  </si>
  <si>
    <t>Ethanol 96° (C2H5OH)</t>
  </si>
  <si>
    <t>Than gỗ</t>
  </si>
  <si>
    <t>200</t>
  </si>
  <si>
    <t>1,41</t>
  </si>
  <si>
    <t>2000</t>
  </si>
  <si>
    <t>1.42</t>
  </si>
  <si>
    <t>Dây phanh xe đạp</t>
  </si>
  <si>
    <t>HÓA CHÁT DÙNG RIÊNG CHO MỘT CHỦ ĐỀ</t>
  </si>
  <si>
    <t>Cân bằng hóa học</t>
  </si>
  <si>
    <r>
      <t>Sodium  acetate (CH</t>
    </r>
    <r>
      <rPr>
        <vertAlign val="subscript"/>
        <sz val="11"/>
        <rFont val="Times New Roman"/>
        <family val="1"/>
      </rPr>
      <t>3</t>
    </r>
    <r>
      <rPr>
        <sz val="11"/>
        <rFont val="Times New Roman"/>
        <family val="1"/>
      </rPr>
      <t>COONa)</t>
    </r>
  </si>
  <si>
    <t>- Tất cả hoá chất được đựng trong lọ nhựa hoặc lọ thuỷ tinh có nắp kín đảm bảo an toàn với từng loại hoá chất. Trên mỗi lọ đều có tem nhãn được ghi đầy đủ các nội dung: tên thông dụng, công thức hoá học, trọng lượng hoặc thể tích, nồng độ, độ tinh khiết, hạn sử dụng, đơn vị cung cấp và các cảnh báo về bảo quản và an toàn. Nhãn đảm bảo không phai màu, mất chữ và bám chắc vào lọ trong quá trình vận chuyển và sử dụng. 
- Đối với các hoá chất độc như axit đậm đặc, brom... phải có cách thức đóng gói và bảo quản riêng. 
- Các lọ hoá chất được đóng gói trong các thùng có ngăn đựng đảm bảo an toàn khi vận chuyển và sử dụng, 
- Đóng gói phù hợp cho từng loại hóa chất cụ thể.</t>
  </si>
  <si>
    <t>Nitrogen và sulfur</t>
  </si>
  <si>
    <r>
      <t>Ammonium sulfate ((NH</t>
    </r>
    <r>
      <rPr>
        <vertAlign val="subscript"/>
        <sz val="11"/>
        <rFont val="Times New Roman"/>
        <family val="1"/>
      </rPr>
      <t>4</t>
    </r>
    <r>
      <rPr>
        <sz val="11"/>
        <rFont val="Times New Roman"/>
        <family val="1"/>
      </rPr>
      <t>)</t>
    </r>
    <r>
      <rPr>
        <vertAlign val="subscript"/>
        <sz val="11"/>
        <rFont val="Times New Roman"/>
        <family val="1"/>
      </rPr>
      <t>2</t>
    </r>
    <r>
      <rPr>
        <sz val="11"/>
        <rFont val="Times New Roman"/>
        <family val="1"/>
      </rPr>
      <t>SO</t>
    </r>
    <r>
      <rPr>
        <vertAlign val="subscript"/>
        <sz val="11"/>
        <rFont val="Times New Roman"/>
        <family val="1"/>
      </rPr>
      <t>4</t>
    </r>
    <r>
      <rPr>
        <sz val="11"/>
        <rFont val="Times New Roman"/>
        <family val="1"/>
      </rPr>
      <t>)  hoặc Ammonium nitrate (NH</t>
    </r>
    <r>
      <rPr>
        <vertAlign val="subscript"/>
        <sz val="11"/>
        <rFont val="Times New Roman"/>
        <family val="1"/>
      </rPr>
      <t>4</t>
    </r>
    <r>
      <rPr>
        <sz val="11"/>
        <rFont val="Times New Roman"/>
        <family val="1"/>
      </rPr>
      <t xml:space="preserve"> NO</t>
    </r>
    <r>
      <rPr>
        <vertAlign val="subscript"/>
        <sz val="11"/>
        <rFont val="Times New Roman"/>
        <family val="1"/>
      </rPr>
      <t>3</t>
    </r>
    <r>
      <rPr>
        <sz val="11"/>
        <rFont val="Times New Roman"/>
        <family val="1"/>
      </rPr>
      <t>)</t>
    </r>
  </si>
  <si>
    <t>Hydrocar bon</t>
  </si>
  <si>
    <r>
      <t>Hexane (C</t>
    </r>
    <r>
      <rPr>
        <vertAlign val="subscript"/>
        <sz val="11"/>
        <rFont val="Times New Roman"/>
        <family val="1"/>
      </rPr>
      <t>6</t>
    </r>
    <r>
      <rPr>
        <sz val="11"/>
        <rFont val="Times New Roman"/>
        <family val="1"/>
      </rPr>
      <t>H</t>
    </r>
    <r>
      <rPr>
        <vertAlign val="subscript"/>
        <sz val="11"/>
        <rFont val="Times New Roman"/>
        <family val="1"/>
      </rPr>
      <t>14</t>
    </r>
    <r>
      <rPr>
        <sz val="11"/>
        <rFont val="Times New Roman"/>
        <family val="1"/>
      </rPr>
      <t>)</t>
    </r>
  </si>
  <si>
    <t>Calcium carbide (CaC2)</t>
  </si>
  <si>
    <t>300</t>
  </si>
  <si>
    <r>
      <t>Benzene (C</t>
    </r>
    <r>
      <rPr>
        <vertAlign val="subscript"/>
        <sz val="11"/>
        <rFont val="Times New Roman"/>
        <family val="1"/>
      </rPr>
      <t>6</t>
    </r>
    <r>
      <rPr>
        <sz val="11"/>
        <rFont val="Times New Roman"/>
        <family val="1"/>
      </rPr>
      <t>H</t>
    </r>
    <r>
      <rPr>
        <vertAlign val="subscript"/>
        <sz val="11"/>
        <rFont val="Times New Roman"/>
        <family val="1"/>
      </rPr>
      <t>6</t>
    </r>
    <r>
      <rPr>
        <sz val="11"/>
        <rFont val="Times New Roman"/>
        <family val="1"/>
      </rPr>
      <t>)</t>
    </r>
  </si>
  <si>
    <r>
      <t>Toluene (C</t>
    </r>
    <r>
      <rPr>
        <vertAlign val="subscript"/>
        <sz val="11"/>
        <rFont val="Times New Roman"/>
        <family val="1"/>
      </rPr>
      <t>7</t>
    </r>
    <r>
      <rPr>
        <sz val="11"/>
        <rFont val="Times New Roman"/>
        <family val="1"/>
      </rPr>
      <t>H</t>
    </r>
    <r>
      <rPr>
        <vertAlign val="subscript"/>
        <sz val="11"/>
        <rFont val="Times New Roman"/>
        <family val="1"/>
      </rPr>
      <t>8</t>
    </r>
    <r>
      <rPr>
        <sz val="11"/>
        <rFont val="Times New Roman"/>
        <family val="1"/>
      </rPr>
      <t>)</t>
    </r>
  </si>
  <si>
    <t>2.7</t>
  </si>
  <si>
    <t>Dần xuất halogen -alcohol -phenol</t>
  </si>
  <si>
    <r>
      <t>Chloro ethane (C</t>
    </r>
    <r>
      <rPr>
        <vertAlign val="subscript"/>
        <sz val="11"/>
        <rFont val="Times New Roman"/>
        <family val="1"/>
      </rPr>
      <t>2</t>
    </r>
    <r>
      <rPr>
        <sz val="11"/>
        <rFont val="Times New Roman"/>
        <family val="1"/>
      </rPr>
      <t>H</t>
    </r>
    <r>
      <rPr>
        <vertAlign val="subscript"/>
        <sz val="11"/>
        <rFont val="Times New Roman"/>
        <family val="1"/>
      </rPr>
      <t>5</t>
    </r>
    <r>
      <rPr>
        <sz val="11"/>
        <rFont val="Times New Roman"/>
        <family val="1"/>
      </rPr>
      <t>CI)</t>
    </r>
  </si>
  <si>
    <t>2.8</t>
  </si>
  <si>
    <r>
      <t>Glycerol (C</t>
    </r>
    <r>
      <rPr>
        <vertAlign val="subscript"/>
        <sz val="11"/>
        <rFont val="Times New Roman"/>
        <family val="1"/>
      </rPr>
      <t>3</t>
    </r>
    <r>
      <rPr>
        <sz val="11"/>
        <rFont val="Times New Roman"/>
        <family val="1"/>
      </rPr>
      <t>H</t>
    </r>
    <r>
      <rPr>
        <vertAlign val="subscript"/>
        <sz val="11"/>
        <rFont val="Times New Roman"/>
        <family val="1"/>
      </rPr>
      <t>8</t>
    </r>
    <r>
      <rPr>
        <sz val="11"/>
        <rFont val="Times New Roman"/>
        <family val="1"/>
      </rPr>
      <t>O</t>
    </r>
    <r>
      <rPr>
        <vertAlign val="subscript"/>
        <sz val="11"/>
        <rFont val="Times New Roman"/>
        <family val="1"/>
      </rPr>
      <t>3</t>
    </r>
    <r>
      <rPr>
        <sz val="11"/>
        <rFont val="Times New Roman"/>
        <family val="1"/>
      </rPr>
      <t>)</t>
    </r>
  </si>
  <si>
    <t>2.9</t>
  </si>
  <si>
    <r>
      <t>Phenol (CsH</t>
    </r>
    <r>
      <rPr>
        <vertAlign val="subscript"/>
        <sz val="11"/>
        <rFont val="Times New Roman"/>
        <family val="1"/>
      </rPr>
      <t>5</t>
    </r>
    <r>
      <rPr>
        <sz val="11"/>
        <rFont val="Times New Roman"/>
        <family val="1"/>
      </rPr>
      <t>OH)</t>
    </r>
  </si>
  <si>
    <t>2.10</t>
  </si>
  <si>
    <t>Họp chất carbonyl (aldehyde - ketone) -carboxylic acid</t>
  </si>
  <si>
    <r>
      <t>Ethanal (C</t>
    </r>
    <r>
      <rPr>
        <vertAlign val="subscript"/>
        <sz val="11"/>
        <rFont val="Times New Roman"/>
        <family val="1"/>
      </rPr>
      <t>2</t>
    </r>
    <r>
      <rPr>
        <sz val="11"/>
        <rFont val="Times New Roman"/>
        <family val="1"/>
      </rPr>
      <t>H</t>
    </r>
    <r>
      <rPr>
        <vertAlign val="subscript"/>
        <sz val="11"/>
        <rFont val="Times New Roman"/>
        <family val="1"/>
      </rPr>
      <t>4</t>
    </r>
    <r>
      <rPr>
        <sz val="11"/>
        <rFont val="Times New Roman"/>
        <family val="1"/>
      </rPr>
      <t>O)</t>
    </r>
  </si>
  <si>
    <t>2.11</t>
  </si>
  <si>
    <r>
      <t>Acetic acid (CH</t>
    </r>
    <r>
      <rPr>
        <vertAlign val="subscript"/>
        <sz val="11"/>
        <rFont val="Times New Roman"/>
        <family val="1"/>
      </rPr>
      <t>3</t>
    </r>
    <r>
      <rPr>
        <sz val="11"/>
        <rFont val="Times New Roman"/>
        <family val="1"/>
      </rPr>
      <t>COOH)</t>
    </r>
  </si>
  <si>
    <t>2.12</t>
  </si>
  <si>
    <r>
      <t>Saccharose (C</t>
    </r>
    <r>
      <rPr>
        <vertAlign val="subscript"/>
        <sz val="11"/>
        <rFont val="Times New Roman"/>
        <family val="1"/>
      </rPr>
      <t>12</t>
    </r>
    <r>
      <rPr>
        <sz val="11"/>
        <rFont val="Times New Roman"/>
        <family val="1"/>
      </rPr>
      <t>H</t>
    </r>
    <r>
      <rPr>
        <vertAlign val="subscript"/>
        <sz val="11"/>
        <rFont val="Times New Roman"/>
        <family val="1"/>
      </rPr>
      <t>22</t>
    </r>
    <r>
      <rPr>
        <sz val="11"/>
        <rFont val="Times New Roman"/>
        <family val="1"/>
      </rPr>
      <t>O</t>
    </r>
    <r>
      <rPr>
        <vertAlign val="subscript"/>
        <sz val="11"/>
        <rFont val="Times New Roman"/>
        <family val="1"/>
      </rPr>
      <t>11</t>
    </r>
    <r>
      <rPr>
        <sz val="11"/>
        <rFont val="Times New Roman"/>
        <family val="1"/>
      </rPr>
      <t>)</t>
    </r>
  </si>
  <si>
    <t>2.13</t>
  </si>
  <si>
    <r>
      <t>Tinh bột (starch) (C</t>
    </r>
    <r>
      <rPr>
        <vertAlign val="subscript"/>
        <sz val="11"/>
        <rFont val="Times New Roman"/>
        <family val="1"/>
      </rPr>
      <t>6</t>
    </r>
    <r>
      <rPr>
        <sz val="11"/>
        <rFont val="Times New Roman"/>
        <family val="1"/>
      </rPr>
      <t>H</t>
    </r>
    <r>
      <rPr>
        <vertAlign val="subscript"/>
        <sz val="11"/>
        <rFont val="Times New Roman"/>
        <family val="1"/>
      </rPr>
      <t>10</t>
    </r>
    <r>
      <rPr>
        <sz val="11"/>
        <rFont val="Times New Roman"/>
        <family val="1"/>
      </rPr>
      <t>0</t>
    </r>
    <r>
      <rPr>
        <vertAlign val="subscript"/>
        <sz val="11"/>
        <rFont val="Times New Roman"/>
        <family val="1"/>
      </rPr>
      <t>5</t>
    </r>
    <r>
      <rPr>
        <sz val="11"/>
        <rFont val="Times New Roman"/>
        <family val="1"/>
      </rPr>
      <t>)</t>
    </r>
    <r>
      <rPr>
        <vertAlign val="subscript"/>
        <sz val="11"/>
        <rFont val="Times New Roman"/>
        <family val="1"/>
      </rPr>
      <t>n</t>
    </r>
    <r>
      <rPr>
        <sz val="11"/>
        <rFont val="Times New Roman"/>
        <family val="1"/>
      </rPr>
      <t xml:space="preserve"> </t>
    </r>
  </si>
  <si>
    <t>2.14</t>
  </si>
  <si>
    <t>Hợp chất chứa nitrogen</t>
  </si>
  <si>
    <r>
      <t>Methylamine (CH</t>
    </r>
    <r>
      <rPr>
        <vertAlign val="subscript"/>
        <sz val="11"/>
        <rFont val="Times New Roman"/>
        <family val="1"/>
      </rPr>
      <t>3</t>
    </r>
    <r>
      <rPr>
        <sz val="11"/>
        <rFont val="Times New Roman"/>
        <family val="1"/>
      </rPr>
      <t>NH</t>
    </r>
    <r>
      <rPr>
        <vertAlign val="subscript"/>
        <sz val="11"/>
        <rFont val="Times New Roman"/>
        <family val="1"/>
      </rPr>
      <t>2</t>
    </r>
    <r>
      <rPr>
        <sz val="11"/>
        <rFont val="Times New Roman"/>
        <family val="1"/>
      </rPr>
      <t>) hoặc  Ethylamine (C</t>
    </r>
    <r>
      <rPr>
        <vertAlign val="subscript"/>
        <sz val="11"/>
        <rFont val="Times New Roman"/>
        <family val="1"/>
      </rPr>
      <t>2</t>
    </r>
    <r>
      <rPr>
        <sz val="11"/>
        <rFont val="Times New Roman"/>
        <family val="1"/>
      </rPr>
      <t>H</t>
    </r>
    <r>
      <rPr>
        <vertAlign val="subscript"/>
        <sz val="11"/>
        <rFont val="Times New Roman"/>
        <family val="1"/>
      </rPr>
      <t>5</t>
    </r>
    <r>
      <rPr>
        <sz val="11"/>
        <rFont val="Times New Roman"/>
        <family val="1"/>
      </rPr>
      <t>NH</t>
    </r>
    <r>
      <rPr>
        <vertAlign val="subscript"/>
        <sz val="11"/>
        <rFont val="Times New Roman"/>
        <family val="1"/>
      </rPr>
      <t>2</t>
    </r>
    <r>
      <rPr>
        <sz val="11"/>
        <rFont val="Times New Roman"/>
        <family val="1"/>
      </rPr>
      <t xml:space="preserve">)   </t>
    </r>
  </si>
  <si>
    <t>2.15</t>
  </si>
  <si>
    <r>
      <t>Aniline (C</t>
    </r>
    <r>
      <rPr>
        <vertAlign val="subscript"/>
        <sz val="11"/>
        <rFont val="Times New Roman"/>
        <family val="1"/>
      </rPr>
      <t>5</t>
    </r>
    <r>
      <rPr>
        <sz val="11"/>
        <rFont val="Times New Roman"/>
        <family val="1"/>
      </rPr>
      <t>H</t>
    </r>
    <r>
      <rPr>
        <vertAlign val="subscript"/>
        <sz val="11"/>
        <rFont val="Times New Roman"/>
        <family val="1"/>
      </rPr>
      <t>5</t>
    </r>
    <r>
      <rPr>
        <sz val="11"/>
        <rFont val="Times New Roman"/>
        <family val="1"/>
      </rPr>
      <t>NH</t>
    </r>
    <r>
      <rPr>
        <vertAlign val="subscript"/>
        <sz val="11"/>
        <rFont val="Times New Roman"/>
        <family val="1"/>
      </rPr>
      <t>2</t>
    </r>
    <r>
      <rPr>
        <sz val="11"/>
        <rFont val="Times New Roman"/>
        <family val="1"/>
      </rPr>
      <t>)</t>
    </r>
  </si>
  <si>
    <t>2.16</t>
  </si>
  <si>
    <t>Nguyên tố nhóm IA, IIA</t>
  </si>
  <si>
    <r>
      <t>Barium chlorid (BaCl</t>
    </r>
    <r>
      <rPr>
        <vertAlign val="subscript"/>
        <sz val="11"/>
        <rFont val="Times New Roman"/>
        <family val="1"/>
      </rPr>
      <t>2</t>
    </r>
    <r>
      <rPr>
        <sz val="11"/>
        <rFont val="Times New Roman"/>
        <family val="1"/>
      </rPr>
      <t>)</t>
    </r>
  </si>
  <si>
    <t>2.17</t>
  </si>
  <si>
    <t>Chuyên đề 12.2</t>
  </si>
  <si>
    <r>
      <t>Aluminum  potassium sulfate Dodecahydrate (KAl(SO</t>
    </r>
    <r>
      <rPr>
        <vertAlign val="subscript"/>
        <sz val="11"/>
        <rFont val="Times New Roman"/>
        <family val="1"/>
      </rPr>
      <t>4</t>
    </r>
    <r>
      <rPr>
        <sz val="11"/>
        <rFont val="Times New Roman"/>
        <family val="1"/>
      </rPr>
      <t>)</t>
    </r>
    <r>
      <rPr>
        <vertAlign val="subscript"/>
        <sz val="11"/>
        <rFont val="Times New Roman"/>
        <family val="1"/>
      </rPr>
      <t>2</t>
    </r>
    <r>
      <rPr>
        <sz val="11"/>
        <rFont val="Times New Roman"/>
        <family val="1"/>
      </rPr>
      <t>.12H</t>
    </r>
    <r>
      <rPr>
        <vertAlign val="subscript"/>
        <sz val="11"/>
        <rFont val="Times New Roman"/>
        <family val="1"/>
      </rPr>
      <t>2</t>
    </r>
    <r>
      <rPr>
        <sz val="11"/>
        <rFont val="Times New Roman"/>
        <family val="1"/>
      </rPr>
      <t>O)</t>
    </r>
  </si>
  <si>
    <t>THIẾT BỊ DẠY HỌC TỐI THIỂU CẤP TRUNG HỌC PHỔ THÔNG - MÔN SINH HỌC</t>
  </si>
  <si>
    <t>I. THIẾT BỊ DÙNG CHUNG</t>
  </si>
  <si>
    <t>Làm thí nghiệm</t>
  </si>
  <si>
    <t>Thủy tinh trung tính, chịu nhiệt, Ф16 x 160mm, bo miệng, đảm bảo độ bền cơ học.</t>
  </si>
  <si>
    <t>Ống</t>
  </si>
  <si>
    <t>Dùng để ống nghiệm</t>
  </si>
  <si>
    <t>Bằng nhựa hoặc bằng gỗ hai tầng, chịu được hóa chất, có kích thước (180x110x56)mm,</t>
  </si>
  <si>
    <t>Dùng để đốt khi thí nghiệm</t>
  </si>
  <si>
    <t>Thủy tinh không bọt, nắp thủy tinh kín, nút xỏ bấc bằng sứ. Thân (75mm, cao 84mm, cổ 22mm).</t>
  </si>
  <si>
    <t>Cốc thủy tinh loại 250ml</t>
  </si>
  <si>
    <t>Dùng để đựng hóa chất khi thí nghiệm</t>
  </si>
  <si>
    <r>
      <t>Thuỷ tinh trung tính, chịu nhiệt, hình trụ Ф72mm. chiều cao 95mm, dung tích 250ml, độ chia nhỏ nhất</t>
    </r>
    <r>
      <rPr>
        <i/>
        <sz val="11"/>
        <rFont val="Times New Roman"/>
        <family val="1"/>
      </rPr>
      <t xml:space="preserve"> </t>
    </r>
    <r>
      <rPr>
        <sz val="11"/>
        <rFont val="Times New Roman"/>
        <family val="1"/>
      </rPr>
      <t>50ml, có miệng rót. Đảm bảo độ bền cơ học.</t>
    </r>
  </si>
  <si>
    <t>Cán inox, dài 300mm, lông chổi dài rửa được các ống nghiệm đường kính từ 16mm -24mm.</t>
  </si>
  <si>
    <t>Quan sát tế bào</t>
  </si>
  <si>
    <t>Loại thông dụng, có tiêu chuẩn kỹ thuật tối thiểu: độ phóng đại 40-1600 lần; Chỉ số phóng đại vật kính (4x, 10x, 40x, 100x); Chỉ số phóng đại thị kính (10x, 16x); Khoảng điều chỉnh thô và điều chỉnh tinh đồng trục; Có hệ thống điện và đèn đi kèm. Vùng điều chỉnh bàn di mẫu có độ chính xác 0,1mm.(Có thể trang bị từ 01 đến 2 cái kết nối với thiết bị ngoại vi)</t>
  </si>
  <si>
    <t>Dao cắt tiêu bản</t>
  </si>
  <si>
    <t>Tách mẫu vật</t>
  </si>
  <si>
    <t>Ethanol 96°</t>
  </si>
  <si>
    <t>Lam kính</t>
  </si>
  <si>
    <t>Làm tiêu bản tạm thời</t>
  </si>
  <si>
    <t>Loại thông dụng, bằng thủy tinh</t>
  </si>
  <si>
    <t>Lamen</t>
  </si>
  <si>
    <t>Kim mũi mác</t>
  </si>
  <si>
    <t>Tách mẫu vật tế bào</t>
  </si>
  <si>
    <t>Loại thông dụng, bằng inox</t>
  </si>
  <si>
    <t>Cối, chày sứ</t>
  </si>
  <si>
    <t>Nghiền mẫu vật</t>
  </si>
  <si>
    <t>Cối, chày sứ men nhẵn, đường kính trung bình 80mm, cao từ 50 - 70mm, chày dài 125mm; Ф25mm.</t>
  </si>
  <si>
    <t>Đĩa Petri</t>
  </si>
  <si>
    <t>Đựng mẫu</t>
  </si>
  <si>
    <t>Panh kẹp</t>
  </si>
  <si>
    <t>Gắp mẫu</t>
  </si>
  <si>
    <t>Pipet</t>
  </si>
  <si>
    <t>Nhỏ dung dịch hóa chất</t>
  </si>
  <si>
    <t>Loại thông dụng, 10ml</t>
  </si>
  <si>
    <t>Khuấy dung dịch</t>
  </si>
  <si>
    <t>Thủy tinh trung tính, chịu nhiệt, hình trụ, Ф6mm, dài 250mm.</t>
  </si>
  <si>
    <t>Giấy thấm</t>
  </si>
  <si>
    <t>Thấm dung dịch</t>
  </si>
  <si>
    <t>Bộ đồ mổ</t>
  </si>
  <si>
    <t>Thực hành mổ mẫu vật làm tiêu bản NST</t>
  </si>
  <si>
    <t>Gồm 1 kéo to, 1 kéo nhỏ, 1 bộ dao mổ, 1 panh, 1 dùi, 1 mũi mác, 1 bộ đinh ghim, khay mổ (tấm kê ghim vật mổ bằng cao su hoặc nến)</t>
  </si>
  <si>
    <t>Video về kĩ thuật làm tiêu bản NST tạm thời ở châu chấu</t>
  </si>
  <si>
    <t>Hướng dẫn lữ thuật làm tiêu bản NST tạm thời</t>
  </si>
  <si>
    <t>Mô tả các bước minh họa kĩ thuật làm tiêu bản NST tạm thời ở châu chấu.</t>
  </si>
  <si>
    <t>Bình tia nước</t>
  </si>
  <si>
    <t>Rửa mẫu vật thí nghiệm</t>
  </si>
  <si>
    <t>Bình nhựa thông dụng</t>
  </si>
  <si>
    <t>Pipet nhựa</t>
  </si>
  <si>
    <t>Bằng nhựa, loại 3 ml, có vạch chia đến 0,5 ml</t>
  </si>
  <si>
    <t>Đĩa đồng hồ</t>
  </si>
  <si>
    <t>Chứa dung dịch thuốc nhuộm</t>
  </si>
  <si>
    <t>Loại thông dụng bằng thủy tinh</t>
  </si>
  <si>
    <t>Kẹp ống nghiệm khi đun</t>
  </si>
  <si>
    <t>Bằng gỗ</t>
  </si>
  <si>
    <t>Lọ kèm ống nhỏ giọt</t>
  </si>
  <si>
    <t>Chứa nước cất, hoá chất</t>
  </si>
  <si>
    <t>Bằng thủy tinh trắng, 100 ml</t>
  </si>
  <si>
    <t>Lọ có nút nhám</t>
  </si>
  <si>
    <t>Chứa chất dễ bay hơi</t>
  </si>
  <si>
    <t>Bằng thuỷ tinh trắng, 100 ml</t>
  </si>
  <si>
    <t>Quả bóp cao su</t>
  </si>
  <si>
    <t>Dự phòng thay thế cho quả bóp cao su của ống nhỏ giọt</t>
  </si>
  <si>
    <t>Bằng cao su</t>
  </si>
  <si>
    <t>Bút viết kính</t>
  </si>
  <si>
    <t>Đánh dấu ống nghiệm...</t>
  </si>
  <si>
    <t>Viết được trên kính, dễ xoá bằng nước, có hai đầu: 1mm và 0,5mm</t>
  </si>
  <si>
    <t>Cân kỹ thuật</t>
  </si>
  <si>
    <t>Độ chính xác 0,1 đến 0,0 lg. Khả năng cân tối đa 240 gam</t>
  </si>
  <si>
    <t>Bảo vệ tay khi thực hiện thí nghiệm</t>
  </si>
  <si>
    <t>Loại thông dụng trong phòng thí nghiệm, cỡ S-M-L</t>
  </si>
  <si>
    <t>Cung cấp nước cất để pha dung dịch</t>
  </si>
  <si>
    <t>- Công suất cất nước 4 lít/h. 
- Chất lượng nước đầu ra: Độ pH: 5.5-6.5; Độ dẫn điện: &lt;2.5 µS/cm.
- Có chế độ tự ngắt khi quá nhiệt hoặc mất nguồn nước vào.
 - Máy được thiết kế để trên bàn thí nghiệm hoặc treo tường.
 - Giá đỡ/Hộp bảo vệ bằng kim loại có sơn tĩnh điện chống gỉ sét. 
- Nguồn điện 220V/240V-50Hz-3kW 
- 01 can nhựa trắng chứa nước cất, thể tích 30l</t>
  </si>
  <si>
    <t>Tủ bảo quản kính hiển vi</t>
  </si>
  <si>
    <t>Bảo quản kính hiển vi</t>
  </si>
  <si>
    <t>Đáp ứng các yêu cầu bảo quản chất lượng của kính hiển vi</t>
  </si>
  <si>
    <t>Tủ bảo quản hóa chất</t>
  </si>
  <si>
    <t>Bảo quản hóa chất</t>
  </si>
  <si>
    <t>-Kích thước: 
+ Dài: 1000 - 1500mm; 
+ Rộng: 500- 550mm; 
+ Cao: 1600 -1800mm;    
 - Vật liệu: bền, kháng hóa chất.
 - Có quạt hút xử lý khí thải bằng than hoạt tính, có thể thay đổi tốc độ quạt. 
 - Số cánh cửa: 2-4 cửa độc lập</t>
  </si>
  <si>
    <t>Bộ thiết bị dạy học điện tử, mô phỏng môn Sinh học</t>
  </si>
  <si>
    <r>
      <t>Bộ thiết bị dạy học điện tử, mô phỏng môn Sinh học được xây dựng theo Chương trình môn Sinh học (CTGDPT 2018), có hệ thống học liệu điện tử (mô phỏng 3D</t>
    </r>
    <r>
      <rPr>
        <vertAlign val="subscript"/>
        <sz val="11"/>
        <rFont val="Times New Roman"/>
        <family val="1"/>
      </rPr>
      <t>;</t>
    </r>
    <r>
      <rPr>
        <sz val="11"/>
        <rFont val="Times New Roman"/>
        <family val="1"/>
      </rPr>
      <t xml:space="preserve"> hình ảnh, sơ đồ, âm thanh, video, các câu hỏi, đề kỉểm tra,) đi kèm và được tổ chức, quản lý thành hệ thống thư viện điện tử, thuận lợi cho tra cứu và sử dụng. Bộ học liệu sử dụng được trên PC trong môi trường không kết nối internet. Phải đảm bào tối thiểu các nhóm chức năng: 
- Nhóm chức năng hỗ trợ giảng dạy: soạn giáo án đỉện tử; hướng dẫn chuẩn bị bài giảng điện tử; học liệu điện tử (hình ảnh, sơ đồ, âm thanh, video); chỉnh sửa. học liệu (cắt video);
 - Nhóm chức năng mô phỏng và tương tác 3D: Điều hướng thay đổi trực tiếp góc nhìn theo ý muốn (xoay 360 độ, phóng to, thu nhỏ); quan sát và hiển thị thông tin cụ thể của các lớp khác nhau trong một mô hình, lựa chọn tách lớp một phần nội dung bất kỳ; tích hợp mô hình 3D vào bài giảng. Đảm bảo tối thiểu các mô hình: Cấu trúc tế bào nhân thực, cấu trúc tế bào nhân sơ, cấu trúc virus HIV, viêm gan B. Quá trình trao đổi chất ở thực vật, Hoạt động của hệ tim mạch, Hoạt động hệ bài tiết. Mô hình sinh trưởng của hạt phấn, mô hình phát triển của túi phôi, quá trình tái bản DNA. 
- Nhóm chức năng hỗ trợ công tác kiểm tra đánh giá: hướng dẫn, chuẩn bị các bài tập; đề kiểm tra.</t>
    </r>
  </si>
  <si>
    <t>Giới thiệu chung về các cấp độ tổ chức của thế giới sống</t>
  </si>
  <si>
    <t>Các cấp độ tổ chức của thế giới sống</t>
  </si>
  <si>
    <t>Xác định các cấp tổ chức của thế giới sống.</t>
  </si>
  <si>
    <t xml:space="preserve">Mô tả sơ đồ các cấp tổ chức của thế giới sống (phân tử, bào quan, tế bào, mô, cơ quan, hệ cơ quan, cơ thể, quần thể, quần xã, hệ sinh thái, sinh quyển).
</t>
  </si>
  <si>
    <t>Sinh học tế bào</t>
  </si>
  <si>
    <t>Cẩu trúc tế bào</t>
  </si>
  <si>
    <t>So sánh cấu trúc tế bào nhân sơ và tế bào nhân thực</t>
  </si>
  <si>
    <t>Xác định sự giống nhau và khác nhau về cấu trúc của tế bào nhân sơ và tế bào nhân thực</t>
  </si>
  <si>
    <t>Vẽ song song 2 hình tế bào nhân sơ, nhân thực, chỉ ra các thành phần cấu trúc giống nhau và khác nhau.
.</t>
  </si>
  <si>
    <t>Trao đổi chất và chuyên hóa năng lượng trong tế bào</t>
  </si>
  <si>
    <t>Sự vận chuyển các chất     qua màng sinh chất</t>
  </si>
  <si>
    <t>Xác định con đường vận chuyển các chất qua màng sinh chất</t>
  </si>
  <si>
    <t xml:space="preserve">Mô tả con đường vận chuyển các chất qua màng sinh chất: vận chuyển thụ động, vận chuyển chủ động, xuất bào, nhập bào.
</t>
  </si>
  <si>
    <t>Chu kỳ tế bào và phân bào</t>
  </si>
  <si>
    <t>Sơ đồ chu kì tế bào và nguyên phân</t>
  </si>
  <si>
    <t>Mô tả chu kì tế bào, diễn biến các giai đoạn của quá trình nguyên phân</t>
  </si>
  <si>
    <t xml:space="preserve">Mô tả các giai đoạn của chu kì tế bào, mô tả sự biến đổi NST của các kỳ của quá trình nguyên phân.
</t>
  </si>
  <si>
    <t>Mô tả diễn biến các giai đoạn và các kì của quá trình giảm phân</t>
  </si>
  <si>
    <t xml:space="preserve">Mô tả các giai đoạn và sự biến đổi NST qua các kì của quá trình giảm phân.
</t>
  </si>
  <si>
    <t>Sinh học vi sinh vật và virus</t>
  </si>
  <si>
    <t>Virus và các ứng dụng</t>
  </si>
  <si>
    <t>Một số loại virus</t>
  </si>
  <si>
    <t>Xác định cấu tạo của một số virus</t>
  </si>
  <si>
    <t xml:space="preserve">Mô tả một số loại virus và cấu tạo của virus (phage T4, HIV, Corona)
</t>
  </si>
  <si>
    <t>Sơ đồ sự nhân lên của virus trong tế bào chủ</t>
  </si>
  <si>
    <t>Xác định các giai đoạn nhân lên của virus trong tế bào chủ</t>
  </si>
  <si>
    <t xml:space="preserve">Mô tả các giai đoạn của quá trình nhân lên của virus trong tế bào chủ (Phage T4)
</t>
  </si>
  <si>
    <t>Trao đổi chất và chuyển hoá năng lượng ở thực vật</t>
  </si>
  <si>
    <t>Trao đổi nước và khoáng ở thực vật</t>
  </si>
  <si>
    <t>Trao đổi nước ở thực vật</t>
  </si>
  <si>
    <t>Xác định sự hút nước ở rễ; vận chuyển nước ở thân và thoát hơi nước ở lá</t>
  </si>
  <si>
    <t xml:space="preserve">Mô tả sự hút nước ở rễ, vận chuyển nước ở thân và thoát hơi nước ở lá (Cây thân gỗ).
</t>
  </si>
  <si>
    <t>Dinh dưỡng và tiêu hoá ở động vật</t>
  </si>
  <si>
    <t>Tiêu hóa ở động vật</t>
  </si>
  <si>
    <t>Các hình thức tiêu hoá ở động vật</t>
  </si>
  <si>
    <t>Phân biệt 3 hình thức tiêu hóa ở động vật</t>
  </si>
  <si>
    <t xml:space="preserve">Mô tả các hình thức tiêu hoá ở động vật chưa có cơ quan tiêu hoá; động vật có túi tiêu hoá; động vật có ống tiêu hoá.
</t>
  </si>
  <si>
    <t>Hô hấp và trao đổi khí ở động vật</t>
  </si>
  <si>
    <t>Các hình thức hô hấp</t>
  </si>
  <si>
    <t>Các hình thức trao đổi khí</t>
  </si>
  <si>
    <t>Phân biệt các hình thức trao đổi khí</t>
  </si>
  <si>
    <t xml:space="preserve">Mô tả các hình thức trao đổi khí: qua bề mặt cơ thể, ống khí, mang, phổi.
</t>
  </si>
  <si>
    <t>Vận chuyển các chất trong cơ thể động vật</t>
  </si>
  <si>
    <t>Hệ tuần hoàn</t>
  </si>
  <si>
    <t>Sơ đồ các dạng hệ tuần hoàn</t>
  </si>
  <si>
    <t>Phân biệt các dạng hệ tuần hoàn</t>
  </si>
  <si>
    <t xml:space="preserve">Sơ đồ mô tả các dạng tuần hoàn ở động vật: tuần hoàn kín và tuần hoàn hở; tuần hoàn đơn và tuần hoàn kép.
</t>
  </si>
  <si>
    <t>Cơ chế cảm ứng ở động vật có hệ thần kinh</t>
  </si>
  <si>
    <t>Sơ đồ cung phản xạ</t>
  </si>
  <si>
    <t>Phân tích cung phản xạ.</t>
  </si>
  <si>
    <t>Hình vẽ 1 cung phản xạ (các thụ thể, đường dẫn truyền, mô phỏng phản xạ đáp ứng).
.</t>
  </si>
  <si>
    <t>Sinh trưởng và phát triển ở động vật</t>
  </si>
  <si>
    <r>
      <t>Các hình</t>
    </r>
    <r>
      <rPr>
        <u/>
        <sz val="11"/>
        <rFont val="Times New Roman"/>
        <family val="1"/>
      </rPr>
      <t xml:space="preserve"> </t>
    </r>
    <r>
      <rPr>
        <sz val="11"/>
        <rFont val="Times New Roman"/>
        <family val="1"/>
      </rPr>
      <t>thức sinh trưởng vả phát triển ở động vật</t>
    </r>
  </si>
  <si>
    <t>Sơ đồ vòng đời      sinh trưởng và phát triển ở động vật</t>
  </si>
  <si>
    <t>Phân biệt các hình thức sinh trưởng và phát triển ở động vật</t>
  </si>
  <si>
    <t xml:space="preserve">Mô tả các vòng đời sinh trưởng và phát triển ở động vật (không qua biến thái, biến thái hoàn toàn, biến thái không hoàn toàn).
</t>
  </si>
  <si>
    <t>Di truyền học</t>
  </si>
  <si>
    <t>Di truyền phân tử</t>
  </si>
  <si>
    <t>Cơ chế tái bản DNA</t>
  </si>
  <si>
    <t>Xác định cơ chế tái bản DNA</t>
  </si>
  <si>
    <t xml:space="preserve">Mô tả cơ chế tái bản DNA (tại 1 điểm tái bản).
</t>
  </si>
  <si>
    <t>Cơ chế phiên mã</t>
  </si>
  <si>
    <t>Xác định cơ chế phiên mã</t>
  </si>
  <si>
    <t xml:space="preserve">Mô tả cơ chế phiên mã ở tế bào nhân sơ, tế bào nhân thực.
</t>
  </si>
  <si>
    <t>Cơ chế dịch mã để tổng hợp protein</t>
  </si>
  <si>
    <t>Xác định cơ chế dịch mã.</t>
  </si>
  <si>
    <t xml:space="preserve">Mô tả cơ chế dịch mã ở tế bào nhân sơ, tế bào nhân thực.
</t>
  </si>
  <si>
    <t>Di truyền nhiễm sắc thể</t>
  </si>
  <si>
    <t>Cấu trúc siêu hiển vi của NST</t>
  </si>
  <si>
    <t>Mô tả cấu trúc siêu hiển vi của NST</t>
  </si>
  <si>
    <t xml:space="preserve">Mô tả về cấu trúc siêu hiển vi của NST
</t>
  </si>
  <si>
    <t>Tiến hoá lớn và phát sinh chủng loại</t>
  </si>
  <si>
    <t>Sơ đồ cây sự sống</t>
  </si>
  <si>
    <t>Mô tả sinh giới có nguồn gốc chung và phân tích sự phát sinh chủng loại là kết quả của tiến hoá.</t>
  </si>
  <si>
    <t xml:space="preserve">Sơ đồ cây sự sống, mô tả nguồn gốc chung của sinh giới và phân tích được sự phát sinh chủng loại là kết quả của tiến hoá.
</t>
  </si>
  <si>
    <t>Cấu trúc tế bào</t>
  </si>
  <si>
    <t>Cấu tạo của tế bào động vật và tế bào thực vật</t>
  </si>
  <si>
    <t>Quan sát và so sánh cấu tạo tế bào động vật và tế bào thực vật.</t>
  </si>
  <si>
    <t>Mô hình 3D mô phỏng cấu tạo của tế bào động vật và thực vật với các thành phần cấu tạo cơ bản, và một số đặc điểm cấu trúc liên quan đến chức năng của một số bào quan.</t>
  </si>
  <si>
    <t>Cấu tạo của tim</t>
  </si>
  <si>
    <t>Quan sát cấu tạo của tim để xác định sự phù hợp giữa cấu tạo và chức năng của tim</t>
  </si>
  <si>
    <t>Mô tả cấu tạo của tim, cấu trúc bên trong, bên ngoài của tim. Mô hình cấu tạo có thể tháo lắp được từng bộ phận của tim (tâm thất trái, tâm thất phải, tâm nhĩ thái, tâm nhĩ phải, hiển thị hệ thống mạch máu, van, bộ phận phát xung thần kinh). 
Chất liệu PVC hoặc tương đương, tỉ lệ kích thước 5:1 so với thực tế. Kích thước (300x200x290)mm, có thể tháo lắp rời.</t>
  </si>
  <si>
    <t>Mô hình cẩu trúc DNA</t>
  </si>
  <si>
    <t>Xác định cấu trúc các thành phần của DNA</t>
  </si>
  <si>
    <t>Mô hình mô tả cẩu trúc của DNA có thể tháo lắp. Chiều cao 600mm, chiều rộng 200mm, có thể tháo rời các bộ phận, có chất liệu PVC hoặc tương đương.</t>
  </si>
  <si>
    <t>Thành phần hóa học của tế bào</t>
  </si>
  <si>
    <t>Bộ thí nghiệm xác định thành phần hóa học của tế bào</t>
  </si>
  <si>
    <t>Thực hành xác định (định tính) một số thảnh phần hoá học có trong tế bào (protein, lipid,...).</t>
  </si>
  <si>
    <t>Bộ thí nghiệm gồm: 
- Cối, chày sứ; ống nghiệm; Giá để ống nghiệm; Đèn cồn; Cốc thủy tinh loại 250ml; Kẹp ống nghiệm; Lọ kèm ống nhỏ giọt; Lọ có nút nhám; Quả bóp cao su; Bút viết kính; (TBDC)
 - Cốc thủy tinh 100 ml.</t>
  </si>
  <si>
    <t>Bộ thí nghiệm quan sát cấu trúc tế bào</t>
  </si>
  <si>
    <t>Thực hành làm tiểu bản và quan sát tế bào nhân thực và tế bào nhân sơ</t>
  </si>
  <si>
    <t>Bộ thí nghiệm gồm: 
Kính hiển vi; Lam kính; Lamen; Kim mũi mác; Dao cắt tiêu bản; Pipet; Giấy thấm; Đĩa đồng hồ; Găng tay; (TBDC)</t>
  </si>
  <si>
    <t>Chu kì tế bào và phân bào</t>
  </si>
  <si>
    <t>Bộ thí nghiệm làm tiêu bản về quá trình nguyên phân và giảm phân</t>
  </si>
  <si>
    <t>Làm tiêu bản quan sát các kì của quá trình phân bào</t>
  </si>
  <si>
    <t>Bộ thí nghiệm gồm:
 - Kính hiển vi; Bộ đồ mổ; Lam kính (10 cái) Lamen; Kim mũi mác;Dao cắt tiêu bản; Đèn cồn; Đĩa đồng hồ; Giấy thấm; Găng tay; (TBDC.) 
- Tiêu bản các giai đoạn của quá trình nguyên phân (Tiêu bản cố định, rõ nét nhìn thấy được các giai đoạn của quá trình nguyên phân ở hành tây, hành ta);
 - Tiêu bản các giai đoạn của quá trình giảm phân (Tiêu bản cố định, rõ nét nhìn thấy được các giai đoạn của quá trình, giảm phân ở châu chấu, hoa bành.</t>
  </si>
  <si>
    <t>Vi sinh vật</t>
  </si>
  <si>
    <t>Bộ thí nghiệm thực hành phương pháp nghiên cứu vi sinh vật và sản phẩm ứng dụng</t>
  </si>
  <si>
    <t>Thực hành các phương pháp nghiên cứu vi sinh vật và tạo sản phẩm ứng dụng.</t>
  </si>
  <si>
    <t>Bộ thí nghiệm gồm:
- Đĩa petri; Lam kính; Lamen; Kim mũi mác; Kính hiển vi; Giấy thấm; Pipet; Đèn cồn; Bình tia nước; (TBDC); 
- Tủ sấy (01 cái), loại thông dụng trong phòng thí nghiệm;
- Cốc thủy tinh 100 ml 
- Bình thủy tinh 2L có nắp đậy (Loại thông dụng); 
- Cốc thủy tinh 100 ml có nắp đậy (Loại thông dụng); 
- Khay inox (200x270)mm (Loại thông dụng); 
- Bát inox miệng 300mm (Loại thông dụng); 
- Ống đong 500ml (Loại thông dụng); 
- Giấy đo pH (Loại thông dụng) hoặc cảm biến độ pH (TBDC).</t>
  </si>
  <si>
    <t>Trồng cây trong dung dịch</t>
  </si>
  <si>
    <t>Bộ thiết bị khảo sát một số dữ liệu khi trồng cây</t>
  </si>
  <si>
    <t>Nghiên cứu sự trao đổi nước và muối khoáng của thực vật khi trồng thủy canh.</t>
  </si>
  <si>
    <t>Bộ thiết bị gồm: 
- Bộ thu nhận tín hiệu; Giấy đo pH hoặc Cảm biến độ pH; Cảm biến độ ẩm; Cân điện tử; (TBDC); 
- Thước nhựa loại thông dụng, 300mm.</t>
  </si>
  <si>
    <t>Trao đổi nước ở cơ thể thực vật.</t>
  </si>
  <si>
    <t>Bộ thiết bị khảo sát định tính sự trao đổi nước ở cơ thể thực vật</t>
  </si>
  <si>
    <t>Thực hiện được các thí nghiệm chứng minh sự hút nước ở rễ; vận chuyển nước ở thân và thoát hơi nước ở lá</t>
  </si>
  <si>
    <t>Bộ thiết bị gồm: 
- Ống nghiệm; Giá đụng ống nghiệm; Pipet; Nút cao su; Cốc thủy tinh; Dao nhỏ; (TBDC);
- Giấy clorua coban (1 hộp ).</t>
  </si>
  <si>
    <t>Quang hợp ở thực vật</t>
  </si>
  <si>
    <t>Quan sát lục lạp và tách chiết các sắc tố trong lá cây</t>
  </si>
  <si>
    <t>Bộ thiết bị quan sát lục lạp và tách chiết các sắc tố trong lá cây</t>
  </si>
  <si>
    <t>Thực hành quan sát lục lạp trong tế bào thực vật; nhận biết, tách chiết các sắc tố (chlorophyll a, b; carotene và xanthophyll) trong lá cây</t>
  </si>
  <si>
    <r>
      <t xml:space="preserve">Bộ thiết bị gồm: 
- Cối, chày sứ Cốc đong; Pipet; ống nghiệm; Giá để ống nghiệm; Kính hiển vi; Lamen; Lam kính; Đũa thủy tinh; (TBDC); 
- Phễu; 
- Thủy tinh, đường kính miệng phễu từ 80-90mm, cuống phễu dài khoảng 65mm; 
- Bình tam giác, loại thủy tinh trung tính, chịu nhiệt, dung tích 100 ml, độ chia nhỏ nhất 20ml, đường kính miệng 20mm. Đảm bảo độ bền cơ học; 
- Thước nhựa; 
-Ống mao quản chấm sắc ký. Loại 1+2+3+4+5 </t>
    </r>
    <r>
      <rPr>
        <sz val="11"/>
        <rFont val="Calibri"/>
        <family val="2"/>
      </rPr>
      <t>µl</t>
    </r>
    <r>
      <rPr>
        <sz val="11"/>
        <rFont val="Times New Roman"/>
        <family val="1"/>
      </rPr>
      <t>, dài 125mm, có vạch mức; 
- Giấy sắc kí bản mỏng. Kích cỡ bàn có sẵn (200x200mm; 100x200mm và 50x200mm); 
- Bút chì 2B.</t>
    </r>
  </si>
  <si>
    <t>07/</t>
  </si>
  <si>
    <t>Quá trình hình thành tinh bột ở thực vật</t>
  </si>
  <si>
    <t>Bộ thiết bị thí nghiệm về sự hình thành tinh bột</t>
  </si>
  <si>
    <t>Xác định được lượng tinh bột được hình thành ở một số loài thực vật</t>
  </si>
  <si>
    <t>Bộ thiết bị gồm; 
- Đèn cồn; ống nghiệm; Cốc thủy tinh; Đĩa petri; Panh kẹp; (TBDC); 
- Lưới thép không gỉ: (Lưới bằng inox hoặc thép không gỉ, kích thước khoảng (l00xl0)mm, bo cạnh, chắc chắn); 
- Kiềng 3 chân: Chất liệu Inox ɸ5mm, uốn tròn, đường kính 100mm, có chân cao 105mm, chân có nút nhựa.</t>
  </si>
  <si>
    <t>3.9</t>
  </si>
  <si>
    <t>Sự thải oxygen trong quá trình quang hợp</t>
  </si>
  <si>
    <t>Bộ thiết bị đo oxygen trong quá trình quang hợp</t>
  </si>
  <si>
    <t>Đo lường lượng oxygen trong quá trình quang hợp ở thực vật.</t>
  </si>
  <si>
    <t>Bộ thiết bị gồm: 
- Bộ thu nhận tín hiệu; Cốc thủy tinh, (TBDC); 
- Cảm biến oxygen hòa tan; 
- Đèn điện hoặc đèn pin (để làm nguồn sáng).</t>
  </si>
  <si>
    <t>3.10</t>
  </si>
  <si>
    <t>Hô hấp ở thực vật.</t>
  </si>
  <si>
    <t>Bộ thiết bị khảo sát khả năng hô hấp ở thực vật</t>
  </si>
  <si>
    <t>Khảo sát khả năng hô hấp ở thực vật.</t>
  </si>
  <si>
    <t>Bộ thiết bị gồm: 
- Ống nghiệm; Cốc thủy tinh; (TBDC)
- Nút cao su không khoan lỗ; 
- Nút thủy tinh có khoan 2 lỗ vừa khít với ống thủy tinh hình chữ U; 
- Phễu thủy tinh thân dài.</t>
  </si>
  <si>
    <t>3.11</t>
  </si>
  <si>
    <t>Bộ thiết bị khảo sát các chỉ số của hệ tuần hoàn</t>
  </si>
  <si>
    <t>Đo huyết áp, nhip tim, nhịp thở ở người</t>
  </si>
  <si>
    <t>Huyết áp kế: Máy đo huyết áp cơ hoặc điện tử 
Loại thông dụng.</t>
  </si>
  <si>
    <t>3.12</t>
  </si>
  <si>
    <t>Hoạt động của tim</t>
  </si>
  <si>
    <t>Bộ thiết bị tìm hiểu cấu trúc và hoạt động của tim</t>
  </si>
  <si>
    <t>Giải phẫu tim và tìm hiểu quá trình hoạt động của tim ếch</t>
  </si>
  <si>
    <t>Bộ thiết bị gồm: 
- Bộ đồ mổ (TBDC) 
- Máy kích điện.</t>
  </si>
  <si>
    <t>3.13</t>
  </si>
  <si>
    <t>Bộ thí nghiệm tách chiết DNA</t>
  </si>
  <si>
    <t>Thực hành tách chiết DNA</t>
  </si>
  <si>
    <t>Bộ thí nghiệm gồm: 
- Cối, chày sứ; ống nghiệm; Giá để ổng nghiệm; Đũa thủy tinh; Pipet; Đĩa đồng hồ; Găng tay; (TBDC) 
- Phễu (Loại thông dụng); 
-Lưới lọc hoặc vải màn (Loại thông dụng).</t>
  </si>
  <si>
    <t>Sinh thái học</t>
  </si>
  <si>
    <t>3.15</t>
  </si>
  <si>
    <t>Sinh thái học quần thể, quần xã</t>
  </si>
  <si>
    <t>Bộ thiết bị khảo sát đặc trưng cơ bản của quần thể, quần xã</t>
  </si>
  <si>
    <t>Đo lường kích thước của quần thể, xác định độ phong phú của loài, độ đa dạng của quần xã theo chỉ số Shannon</t>
  </si>
  <si>
    <t>Bộ thiết bị gồm: 
- Ống nhòm: Ống nhòm hai mắt 16x32 nhỏ, với tiêu cự 135mm, độ phỏng đại tối đa lên đến 16 lần, đường kính32mm. 
- Thước đo: Thước mét, thước cuộn hoặc máy đo khoảng cách laser 
- Dây dù: Dây dù loại có đường kính nhỏ; 
- Khung hình vuông (buồng đếm): Trong khung chia ô bàn cờ (20x20)mm bằng dây thép.</t>
  </si>
  <si>
    <t>Bộ hóa chất xác định thành phần hóa học của tế bào</t>
  </si>
  <si>
    <t>Thực hành thí nghiệm xác định thành phần hóa học của tế bào</t>
  </si>
  <si>
    <r>
      <t>Thuốc thử Lugol (150ml) 
Ethanol 96% (100 ml) (TBDC) 
Sodium hydroxide NaOH (100g) 
CuSO</t>
    </r>
    <r>
      <rPr>
        <vertAlign val="subscript"/>
        <sz val="11"/>
        <rFont val="Times New Roman"/>
        <family val="1"/>
      </rPr>
      <t>4</t>
    </r>
    <r>
      <rPr>
        <sz val="11"/>
        <rFont val="Times New Roman"/>
        <family val="1"/>
      </rPr>
      <t>(50g) 
Thuốc thử Benedic (300ml) 
Nước cất (1000ml) (TBDC)</t>
    </r>
  </si>
  <si>
    <t>Bộ hóa chất làm tiêu bản, quan sát cấu trúc tế bào</t>
  </si>
  <si>
    <t>Thực hành làm tiêu bản và quan sát tế bào nhân thực và tế bào nhân sơ</t>
  </si>
  <si>
    <t>Thuốc nhuộm Fuchsine (100ml) 
Thuốc nhuộm xanh methylene (100ml) 
Dung dịch KI (100ml) 
Dầu soi kính (100ml) 
Nước cất (1000ml) (TBDC)</t>
  </si>
  <si>
    <t>Trao đổi chất và chuyển hóa năng lượng trong tế bào</t>
  </si>
  <si>
    <t>Bộ hóa chất xác định ảnh hưởng của các yếu tố đến hoạt tính enzyme</t>
  </si>
  <si>
    <t>Thực hành xác định ảnh hưởng của các yếu tố đến hoạt tính enzyme</t>
  </si>
  <si>
    <r>
      <t>Nước cất (1000ml) (TBDC) 
NaCl (500g) 
Tinh bột biến tính (50g) 
Hydrochloride acid HC1 (50ml) 
NaHCO</t>
    </r>
    <r>
      <rPr>
        <vertAlign val="subscript"/>
        <sz val="11"/>
        <rFont val="Times New Roman"/>
        <family val="1"/>
      </rPr>
      <t>3</t>
    </r>
    <r>
      <rPr>
        <sz val="11"/>
        <rFont val="Times New Roman"/>
        <family val="1"/>
      </rPr>
      <t xml:space="preserve"> (20g) 
Thuốc thử lugol (100ml) 
Thuốc nhuộm xanh Methylene (100ml)</t>
    </r>
  </si>
  <si>
    <t>4.4</t>
  </si>
  <si>
    <t>Bộ hóa chất làm tiêu bản NST, quan sát nguyên phân, giảm phân</t>
  </si>
  <si>
    <t>Thí nghiệm làm tiêu bản NST, quan sát nguyên phân, giảm phân</t>
  </si>
  <si>
    <t>Ethanol 96% (100ml) (TBDC) 
Thuốc nhuộm Schiff (100ml) 
Acetic acid(100ml) 
Hydrochloride acid HCL (50ml) 
Thuốc nhuộm carmine (100ml) 
Thuốc nhuộm orcein (100ml)</t>
  </si>
  <si>
    <t>4.5</t>
  </si>
  <si>
    <t>Bộ hóa chất thục hành phương pháp nghiên cứu vi sinh vật</t>
  </si>
  <si>
    <t>Nhuộm tiêu bản vi sinh vật</t>
  </si>
  <si>
    <t>Thuốc nhuộm Fuchsin (100ml) 
Thuốc nhuộm xanh methylene (100ml)</t>
  </si>
  <si>
    <t>4.6</t>
  </si>
  <si>
    <t>Bộ hóa chất tách chiết sắc tố trong lá cây và sự hình thành tinh bột.</t>
  </si>
  <si>
    <t>Tách chiết sắc tố quang hợp, xác nhận sự có mặt của tinh bột sau quang họp.</t>
  </si>
  <si>
    <t>n-Hecxan (200ml) 
Ethanol (100ml) (TBDC) 
Etylacetale (200ml) 
Potasium iodine KI (200 ml) 
Coban Clorua CoCl2 (500ml) 
NaCl 0.9% (2000 ml)</t>
  </si>
  <si>
    <t>4.7</t>
  </si>
  <si>
    <t>Thủy canh</t>
  </si>
  <si>
    <t>Dung dịch dinh dưỡng</t>
  </si>
  <si>
    <t>Thực hành thủy canh</t>
  </si>
  <si>
    <t>Loại thông dụng (số lượng phù hợp với yêu cầu sử dụng)</t>
  </si>
  <si>
    <t>4.8</t>
  </si>
  <si>
    <t>NaCl 0.65%</t>
  </si>
  <si>
    <t>Tạo dung dịch đẳng trương</t>
  </si>
  <si>
    <t>4.9</t>
  </si>
  <si>
    <t>Bộ hóa chất tách chiết DNA</t>
  </si>
  <si>
    <t>Tách chiết DNA</t>
  </si>
  <si>
    <t>Ethanol 96% (100ml); Nước cất (100ml) (TBDC) Chất tẩy rửa (nước rửa bát chén) (100ml)</t>
  </si>
  <si>
    <t>4.10</t>
  </si>
  <si>
    <t>Ethanol 96%</t>
  </si>
  <si>
    <t>Làm tiêu bản NST</t>
  </si>
  <si>
    <t>Loại thông dụng (TBDC)</t>
  </si>
  <si>
    <t>Thông tin ở tế bào</t>
  </si>
  <si>
    <t>Quá trình truyền tin giữa các tế bào trong cơ thể.</t>
  </si>
  <si>
    <t>Xác định quá trình truyền tin giữa các tế bào trong cơ thể.</t>
  </si>
  <si>
    <t>Video (dạng hoạt hình) mô tả các giai đoạn của quá trình truyền tin giữa các tế bào trong cơ thể (tiếp nhận, truyền tin, đáp ứng).</t>
  </si>
  <si>
    <t>Một số biểu hiện của cây do thiếu khoáng</t>
  </si>
  <si>
    <t>Xác định các biếu hiện của cây do thiếu khoáng</t>
  </si>
  <si>
    <t>Video mô tả một số biểu hiện của cây do thiếu khoáng (thiểu nitrogen, phosphorus, potasium,..)</t>
  </si>
  <si>
    <t>Vận chuyển máu trong hệ mạch</t>
  </si>
  <si>
    <t>Xác định cấu tạo và cơ chế hoạt động của hệ mạch</t>
  </si>
  <si>
    <t>Video mô tả cấu tạo của hệ mạch (tĩnh mạch, động mạch, mao mạch). Vận động của máu trong hệ mạch. Hiển thị rõ chuyển động của tế bào hồng cầu.</t>
  </si>
  <si>
    <t>Bài tiết và cân bằng nội môi</t>
  </si>
  <si>
    <t>Cân bằng nội môi</t>
  </si>
  <si>
    <t>Xác định cơ chế duy trì điều hòa nội môi</t>
  </si>
  <si>
    <t>Video biểu diễn cơ chế duy trì điều hòa nội môi (Có thể biểu diễn cơ chế cân bằng nồng độ glucose trong máu hoặc điều hòa thân nhiệt).</t>
  </si>
  <si>
    <t>Cơ chế cảm ứng ở động vật có hệ thẩn kinh</t>
  </si>
  <si>
    <t>5.5</t>
  </si>
  <si>
    <t>Hệ thần kinh</t>
  </si>
  <si>
    <t>Truyền tin qua synapse</t>
  </si>
  <si>
    <t>Xác định cấu tạo synapse và quá trình truyền tin qua synapse</t>
  </si>
  <si>
    <t>Video mô tả được cấu tạo synapse và quá trình truyền tin qua synapse.</t>
  </si>
  <si>
    <t>5.6</t>
  </si>
  <si>
    <t>Phản xạ không điều kiện</t>
  </si>
  <si>
    <t>Xác định được cơ chế phản xạ không điều kiện</t>
  </si>
  <si>
    <t>Video mô tả cơ chế phản xạ không điều kiện, (cơ thể mô phỏng phản xạ của khớp gối khi chịu tác động của lực)</t>
  </si>
  <si>
    <t>5.7</t>
  </si>
  <si>
    <t>Các giai đoạn phát triển của người</t>
  </si>
  <si>
    <t>Xác định các giai đoạn phát triển của con người từ hợp tử đến cơ thể trưởng thành</t>
  </si>
  <si>
    <t>Video mô tả quá trình phát triển của con người từ hợp tử đến cơ thể trưởng thành.</t>
  </si>
  <si>
    <t>5.8</t>
  </si>
  <si>
    <t>Quá trình sinh sản ở người</t>
  </si>
  <si>
    <t>Quan sát quá trình sinh sản hữu tính ở động vật</t>
  </si>
  <si>
    <t>Video mô tả quá trình sinh sản hữu tính ở người từ khi hình thành giao tử đến lúc thụ tinh, hình thành hợp tử, phôi thai và sự đẻ.</t>
  </si>
  <si>
    <t>5.9</t>
  </si>
  <si>
    <t>Qụá trình sinh trưởng và phát triển ở động vật có biến thái</t>
  </si>
  <si>
    <t>Quan sát quá trình sinh trưởng và phát triển ở động vật có biến thái</t>
  </si>
  <si>
    <t>Video mô tả quá trình sinh trưởng và phát triển ở động vật (biến thái hoàn toàn, biến thái không hoàn toàn).</t>
  </si>
  <si>
    <t>Tập tính ở động vật</t>
  </si>
  <si>
    <t>5.10</t>
  </si>
  <si>
    <t>Tập tính</t>
  </si>
  <si>
    <t>Một số tập tính ở động vật</t>
  </si>
  <si>
    <t>Xác định một số tập tính của động vật</t>
  </si>
  <si>
    <t>Video mô tả một số tập tính của động vật (Ví dụ: tập tính sinh sản, tập tính đánh dấu lãnh thổ,...)</t>
  </si>
  <si>
    <t>Sinh trưởng và phát triển ở thực vật</t>
  </si>
  <si>
    <t>5.11</t>
  </si>
  <si>
    <t>Sinh sản ở thực vật</t>
  </si>
  <si>
    <t>Quá trình sinh sản ở thực vật có hoa</t>
  </si>
  <si>
    <t>Quan sát quá trình hình thành hạt phấn, túi phôi, thụ phấn, thụ tinh,hình thành hạt, quả</t>
  </si>
  <si>
    <t>Video mô tả quá trình sinh sản ở thực vật có hoa bắt đầu từ quá trình hình thành túi phôi, hạt phấn, thụ phấn, thụ tinh, hình thành hạt và quả.</t>
  </si>
  <si>
    <t>5.12</t>
  </si>
  <si>
    <t>Phát triển ở thực vật</t>
  </si>
  <si>
    <t>Phát triển ở thực vật có hoa</t>
  </si>
  <si>
    <t>Phân biệt các giai đoạn phát triển ở thực vật có hoa</t>
  </si>
  <si>
    <t>Video mô tả vòng đời ở thực vật có hoa (Hạt, nảy mầm, cây con, cây trưởng thành, ra hoa, kết trái).</t>
  </si>
  <si>
    <t>5.13</t>
  </si>
  <si>
    <t>Di truyền nhiễm sắc thề</t>
  </si>
  <si>
    <t>Thí nghiệm của Mendel</t>
  </si>
  <si>
    <t>Quan sát cách bố trí thí nghiệm của Mendel</t>
  </si>
  <si>
    <t>Video mô tả về thí nghiệm của Mendel (từ P đến F2).</t>
  </si>
  <si>
    <t>5.14</t>
  </si>
  <si>
    <t>Thí nghiệm Morgan</t>
  </si>
  <si>
    <t>Quan sát thí nghiệm của Morgan</t>
  </si>
  <si>
    <t>Video mô tả về thí nghiệm của Morgan (liên kết gene, hoán vị gene).</t>
  </si>
  <si>
    <t>5.15</t>
  </si>
  <si>
    <t>Kĩ thuật làm tiêu bản NST tạm thời ở châu chấu</t>
  </si>
  <si>
    <t>Hướng dẫn kĩ thuật làm tiêu bản NST tạm thời</t>
  </si>
  <si>
    <t>Được mô tả ở phần thiết bị dùng chung</t>
  </si>
  <si>
    <t>Tiến hóa</t>
  </si>
  <si>
    <t>5.16</t>
  </si>
  <si>
    <t>Sự phát sinh loài người</t>
  </si>
  <si>
    <t>Các giai đoạn phát sinh loài người</t>
  </si>
  <si>
    <t>Xác định các giai đoạn trong quá trình phát sinh loài người</t>
  </si>
  <si>
    <t>Video mô tả loài người hiện nay (H. sapiens) đã tiến hoá từ loài vượn người (Australopithecus) qua các giai đoạn trung gian</t>
  </si>
  <si>
    <t>5.17</t>
  </si>
  <si>
    <t>Quá trình phát triển sinh vật qua các đại địa chất</t>
  </si>
  <si>
    <t>Xác định các đặc điểm của các đại địa chất và biến cố lớn thể hiện sự phát triển của sinh vật trong các đại đó.</t>
  </si>
  <si>
    <t>Video mô tả sự xuất hiện lần lượt và biến đổi của các đại địa chất và các biến cố lớn thể hiện sự xuất hiện, biến mất và phát triển của sinh vật trong các đại đó.</t>
  </si>
  <si>
    <t>5.18</t>
  </si>
  <si>
    <t>Hệ sinh thái</t>
  </si>
  <si>
    <t>Diễn thể sinh, thái</t>
  </si>
  <si>
    <t xml:space="preserve">Phân tích các giai đoạn của diễn thế sinh thái trong tự nhiên và trong thực tiễn              </t>
  </si>
  <si>
    <t>Video mô tả quá trình diễn thể sinh thái nguyên sinh và thứ sinh.</t>
  </si>
  <si>
    <t>5.19</t>
  </si>
  <si>
    <t>Sự ấm lên toàn cầu</t>
  </si>
  <si>
    <t>Xác định một số hiện tượng ảnh hưởng đến hệ sinh thái như: sự ấm lên toàn cầu</t>
  </si>
  <si>
    <t>Video mô tả một số tác nhân chủ yếu gây nên sự ấm lên toàn cầu.</t>
  </si>
  <si>
    <t>5.20</t>
  </si>
  <si>
    <t>Hướng dẫn thiết lập Hệ sinh thái</t>
  </si>
  <si>
    <t>Thiết lập một hệ sinh thái và đo lường các chỉ tiêu trong HST đó.</t>
  </si>
  <si>
    <t>Video mô tả nguyên vật liệu, cách tạo sinh cảnh, môi trường sống, cách duy trì sự ổn định của quần xã sinh vật. Cách xác định chỉ tiêu môi trường trong hệ sinh thái.</t>
  </si>
  <si>
    <t>III. THIẾT BỊ THEO CHUYÊN ĐỀ HỌC TẬP</t>
  </si>
  <si>
    <t>1. TRANH/SƠ ĐỒ</t>
  </si>
  <si>
    <t>Công nghệ tế bào và một số thành tựu</t>
  </si>
  <si>
    <t>Sơ đồ quy trình sản xuất chất chuyển hóa thứ cấp trong công nghệ nuôi cấy tế bào thực vật</t>
  </si>
  <si>
    <t>Xác định các bước để sản xuất chất chuyển hóa thứ cấp trong công nghệ nuôi cấy tế bào thực vật</t>
  </si>
  <si>
    <t>Sơ đồ thể hiện được các bước của quy trình sản xuất chất chuyển hóa thứ cấp trong công nghệ nuôi cấy tế bào thực vật</t>
  </si>
  <si>
    <t>Sơ đồ về quy trình công nghệ tế bào thực vật trong vi nhân giống cây trồng</t>
  </si>
  <si>
    <t>Quan sát các bước của quy trình công nghệ tế bào thực vật trong vi nhân giống cây trồng</t>
  </si>
  <si>
    <t>Sơ đồ mô tả quy trình của công nghệ tế bào thực vật trong vi nhân giống cây trồng</t>
  </si>
  <si>
    <t>Sơ đồ quy trình nuôi cấy mô tế bào động vật</t>
  </si>
  <si>
    <t>Xác định quy trình nuôi cấy mô tế bào động vật</t>
  </si>
  <si>
    <t>Sơ đổ mô tả các bước của quy trình nuôi cấy mô tế bào động vật</t>
  </si>
  <si>
    <t>01 /GV</t>
  </si>
  <si>
    <t>Công nghệ enzyme và ứng dụng</t>
  </si>
  <si>
    <t>Sơ đồ quy trình sản xuất enzyme từ động vật, thực vật và vi sinh vật</t>
  </si>
  <si>
    <t>Xác định các bước để sản xuất enzyme từ động vật, thực vật và vi sinh vật</t>
  </si>
  <si>
    <t>Sơ đồ mô tả các bước của quy trình sản xuất enzyme từ động vật, thực vật và vi sinh vật.</t>
  </si>
  <si>
    <t>1,5</t>
  </si>
  <si>
    <t>Sơ đồ các bước tạo dòng DNA tái tổ hợp</t>
  </si>
  <si>
    <t>Xác định, các bước tạo dòng DNA tái tổ hợp</t>
  </si>
  <si>
    <t>Sơ đồ mô tả các bước để tạo dòng DNA tái tổ hợp</t>
  </si>
  <si>
    <t>Công nghệ vi sinh vật trong xử lí ô nhiễm môi trường</t>
  </si>
  <si>
    <t>Sơ đồ về quá trình phân giải các hợp chất trong xử lí môi trường bằng công nghệ vi sinh: phân giải hiếu khí, kị khí, lên men.</t>
  </si>
  <si>
    <t>Xác định các bước của quá trình phân giải các hợp chất trong xử lí môi trường bằng công nghệ vi sinh</t>
  </si>
  <si>
    <t>Sơ đồ mô tả quá trình phân giải các hợp chất trong xử lí môi trường bằng công nghệ vi sinh: phân giải hiếu khí, kị khí, lên men.</t>
  </si>
  <si>
    <t>Dinh dưỡng khoáng - tăng năng suất cây trồng và nông nghiệp sạch</t>
  </si>
  <si>
    <t>Sơ đồ mô hình thuỷ canh theo hướng phát triển nông nghiệp sạch</t>
  </si>
  <si>
    <t>Xác định được các thành phần thiết lập nên mô hình thủy canh.</t>
  </si>
  <si>
    <t>Sơ đồ mô hình thuỷ canh theo hướng phát triển nông nghiệp sạch (Ví dụ: Trồng rau thủy canh theo công nghệ Isarel,...)</t>
  </si>
  <si>
    <t>Sinh học phân tử</t>
  </si>
  <si>
    <t>Sơ đồ quy trình công nghệ gene ở thực vật và động vật.</t>
  </si>
  <si>
    <t>Xác định các bước trong quy trình công nghệ gene ở thực vật và động vật.</t>
  </si>
  <si>
    <t>Sơ đồ mô tả các bước trong quy trình công nghệ gene ở thực vật và động vật.</t>
  </si>
  <si>
    <t>2. DỤNG CỤ</t>
  </si>
  <si>
    <t>Nghiên cứu tác dụng của loại phân bón, cách bón, hàm lượng đối với cây trồng.</t>
  </si>
  <si>
    <t>Bộ thiết bị gồm: 
- Bộ thu nhận tín hiệu;Giấy đo pH; hoặc Cảm biến độ pH; Cảm biến độ ẩm; (TBDC) 
- Cân điện tử: Cân kỹ thuật, độ chính xác đến 0,01g. Khả năng cân tối đa 240g. 
- Thước nhựa</t>
  </si>
  <si>
    <t>3. HÓA CHẤT</t>
  </si>
  <si>
    <t>Phân bón hóa học</t>
  </si>
  <si>
    <t>Nghiên cứu ảnh hưởng của các loại phân bón đến cây trồng.</t>
  </si>
  <si>
    <t>Một số loại phân bón (N, K,P )</t>
  </si>
  <si>
    <t>4.VIDEO/CLIP</t>
  </si>
  <si>
    <t>Video công nghệ tế bào thực vật (thành tựu, quy     trình, triển vọng).</t>
  </si>
  <si>
    <t>Xác định thành tựu, quy trình, triển vọng của công nghệ tế bào thực vật</t>
  </si>
  <si>
    <t xml:space="preserve">Video mô tả thành tựu, quy trình, triển vọng công nghệ tế bào thực vật (ví dụ: công nghệ nuôi cấy mô tế bào thực vật, vi nhân giống cây trồng, sản xuất hạt nhân tạo,...)
</t>
  </si>
  <si>
    <t>Video công nghệ tế bào động vật (thành tựu, quy     trình, triển vọng).</t>
  </si>
  <si>
    <t>Xác định thành tựu, quy trình, triển vọng của công nghệ tế bào động vật</t>
  </si>
  <si>
    <t xml:space="preserve">Video mô tả thành tựu, quy trình, triển vọng công nghệ tế bào động vật (ví dụ: sản xuất vaccine, sản xuất kháng thể đơn dòng,...)
</t>
  </si>
  <si>
    <t>Video về công nghệ tế bào gốc</t>
  </si>
  <si>
    <t>Tìm hiểu về công nghệ tế bào góc</t>
  </si>
  <si>
    <t xml:space="preserve">Video mô tả về quy trình tạo tế bào gốc ở người hoặc ở thực vật.
</t>
  </si>
  <si>
    <t>Video về cơ sở khoa học và quy trình công nghệ sản xuất enzyme.</t>
  </si>
  <si>
    <t>Xác định cơ sở khoa học và quy trình công nghệ sản xuất enzyme</t>
  </si>
  <si>
    <t xml:space="preserve">Video mô tả về cơ sở khoa học và quy trình công nghệ sân xuất enzyme (ví dụ: sản xuất enzyme tái tổ hợp, ứng dụng enzyme trong công nghệ thực phẩm, trong y - dược học, trong kĩ thuật di truyền,)
</t>
  </si>
  <si>
    <t>Video về công nghệ thu hồi khí sinh học</t>
  </si>
  <si>
    <t>Tìm hiểu về công nghệ thu hồi khí sinh học</t>
  </si>
  <si>
    <t xml:space="preserve">Video mô tả về công nghệ thu hồi khí sinh học (biogas).
</t>
  </si>
  <si>
    <t>Video về công nghệ ứng dụng vi sinh vật trong xử lí môi trường (xử lý ô nhiễm môi trường đất, nước, chất thải rắn)</t>
  </si>
  <si>
    <t>Tìm hiểu về công nghệ ứng dụng vi sinh vật trong xử lí môi trường (xử lý ô nhiễm môi trường đất, nước, chất thải rắn).</t>
  </si>
  <si>
    <t xml:space="preserve">Video về công nghệ ứng dựng vi sinh vật trong xử lí môi trường: môi trường đất, nước, chất thải rắn
</t>
  </si>
  <si>
    <t>Video vể biện pháp kĩ thuật sử dụng dinh dưỡng khoáng nhằm tạo nền nông nghiệp sạch.</t>
  </si>
  <si>
    <t>Tìm hiểu về biện pháp kĩ thuật sử dụng dinh dưỡng nhằm tạo nền nông nghiệp sạch</t>
  </si>
  <si>
    <t xml:space="preserve">Video về biện pháp kĩ thuật sử dụng dinh dưỡng khoáng nhằm tạo nền nông nghiệp sạch. Một số loại phân bón (N, K, P)
</t>
  </si>
  <si>
    <t>Một số bệnh dịch ở người và cách phòng ngừa, điều trị</t>
  </si>
  <si>
    <t>Video vể một số dịch bệnh phổ biến ở người (cúm, tả, sốt xuất huyết, AIDS, Covid-19...).</t>
  </si>
  <si>
    <t>Tìm hiểu một số bệnh dịch ở người</t>
  </si>
  <si>
    <t xml:space="preserve">Video mô tả về tác nhân gây bệnh, cách lây truyền, hậu quả, biện pháp phòng tránh của một số dịch bệnh phổ biến ở người (cúm, tả, sốt xuất huyết, AIDS, Covid 19...)
</t>
  </si>
  <si>
    <t>Vệ sinh an toàn thực phẩm</t>
  </si>
  <si>
    <t>Video về nguyên nhân, tác hại, biện pháp phòng và điều trị ngộ độc thực phẩm.</t>
  </si>
  <si>
    <t>Tìm hiểu thông tin về ngộ độc thực phẩm</t>
  </si>
  <si>
    <t xml:space="preserve">Video mô tả về nguyên nhân, tác hại, biện pháp phòng và điều trị ngộ độc thực phẩm.
</t>
  </si>
  <si>
    <t>Video về biện pháp đảm bảo an toàn thực phẩm.</t>
  </si>
  <si>
    <t>Tìm hiểu về biện pháp đảm bảo an toàn  thực phẩm</t>
  </si>
  <si>
    <t xml:space="preserve">Video mô tả quy trình sản xuất thực phẩm an toàn
</t>
  </si>
  <si>
    <t>4.11</t>
  </si>
  <si>
    <t>Video về nguyên lí của phương pháp tách chiết ADN từ tế bào và nguyên tắc ứng dụng sinh học phân tử trong thực tiễn.</t>
  </si>
  <si>
    <t>Xác định được nguyên lý tách triết AND từ tế bào và nguyên tắc ứng dụng sinh học phân tử</t>
  </si>
  <si>
    <t xml:space="preserve">Video mô tả nguyên lí của phương pháp tách chiết DNA từ tế bào và nguyên tắc ứng dụng sinh học phân tử trong thực tiễn.
</t>
  </si>
  <si>
    <t>4.12</t>
  </si>
  <si>
    <t>Video về quá trình ứng dụng công nghệ gene và triển vọng trong tương lai</t>
  </si>
  <si>
    <t>Tìm hiểu về quá trình ứng dụng công nghệ gene và triển vọng trong tương lai</t>
  </si>
  <si>
    <t xml:space="preserve">Video mô tả về quá trình, cơ chế tạo ra một sản phẩm ứng dụng công nghệ gene và triển vọng trong tương lai (ví dụ: công nghệ tạo ra vaccine, tạo chế phẩm sinh học)
</t>
  </si>
  <si>
    <t>Kiểm soát sinh học</t>
  </si>
  <si>
    <t>4.13</t>
  </si>
  <si>
    <t>Video về cơ sở, vai trò của một số biện pháp kiểm soát sinh học</t>
  </si>
  <si>
    <t>Xác định cơ sở, vai trò của một số biện pháp kiểm soát sinh học</t>
  </si>
  <si>
    <t xml:space="preserve">Video mô tả về cơ sở và vai trò của một số biện pháp kiểm soát sinh học như: sử dụng thuốc trừ sâu bằng công nghệ vi sinh, dùng các loài thiên địch.
</t>
  </si>
  <si>
    <t>Sinh thái nhân văn</t>
  </si>
  <si>
    <t>4.14</t>
  </si>
  <si>
    <t>Video về giá trị của sinh thái nhân văn trong việc phát triển bền vững ở một số lĩnh vực (nông nghiệp, phát triển đô thị, bảo tồn và phát triền, thích ứng với biến đổi khí hậu)</t>
  </si>
  <si>
    <t>Tìm hiểu giá trị của sinh thái nhân văn trong việc phát triển bền vững ở một số lĩnh vực (nông nghiệp, phát triển đô thị, bảo tồn và phát triển, thích ứng với biến đổi khí hậu)</t>
  </si>
  <si>
    <t xml:space="preserve">Video mô tả về giá trị của sinh thái nhân văn trong việc phát triển bền vững (ví dụ: ảnh hưởng của xây dựng đập hồ thủy điện đến sự phát triển của nông thôn, miền núi; phục hồi suy thoái vùng trung du; quàn lý rừng ngập mặn; cách thiết kế một đô thị xanh)
</t>
  </si>
  <si>
    <t>THIẾT BỊ DẠY HỌC TỐI THIỂU CẤP TRUNG HỌC PHỔ THÔNG - MÔN CÔNG NGHỆ</t>
  </si>
  <si>
    <t xml:space="preserve">Bộ vật liệu cơ khí    </t>
  </si>
  <si>
    <t>Thực hành, vận dụng kiên thức vào thực tiễn.</t>
  </si>
  <si>
    <t>Bộ vật liệu cơ khí gồm: 
- Tấm nhựa Formex (khổ A3, dày 3 và 5mm), số lượng 10 tấm mỗi loại; 
- Tấm nhựa Acrylic (A4, trong suốt, dày 3mm), số lượng 10 tấm; 
- Thanh keo nhiệt (đường kính 10 mm), số lượng 10 thanh; 
- Vít ren và đai ốc M3,100 cái; 
- Vít gỗ các loại, 100 cái; 
- Mũi khoan (đường kính 3mm), 5 mũi; 
- Bánh xe (đường kính 65mm, trục 5mm), 10 cái;
- Hộp đựng dụng cụ làm bằng vật liệu nhựa cứng có độ bền cao, có tay xách, kích thước: (430x230x200)mm.</t>
  </si>
  <si>
    <t xml:space="preserve">Bộ dụng cụ cơ khí gồm:
- Thước lá (dài 300mm);
- Thước cặp cơ (vật liệu; hợp kim thép; kích thước: 150mm, thang đo từ 0 đến 150mm; dung sai: 0.02mm);
- Đầu vạch dấu (vật liệu: hợp kim thép HSS Độ cứng HRC58˚~ 65; kích thước: 130mm, đường kính lỗ: 13mm);
- Thước đo góc (vật liệu: thép không gỉ; Khoảng đo: 0-180˚/145mm; Độ chia: 1˚, Độ chính xác: +/-20');
- Thước đo mặt phẳng (loại thông dụng);
- Dao dọc giấy (loại thông dụng);
- Dao cắt nhựa Acrylic (loại thông dụng);
- Ê tô nhỏ (Kích thước tổng thể 195x163mm; Ngàm mở rộng tối đa: 50mm; Vật liệu: Gang thép);
- Dũa (dẹt, tròn)-mỗi loại một chiếc; 
- Cưa tay (vật liệu thép không gỉ, cán làm bằng nhựa hoặc bằng gỗ, lưỡi cưa làm bằng théo hợp kim carbon, chiều dài lưỡi cưa và tay cầm: 300mm); </t>
  </si>
  <si>
    <t>- Tuốc nơ vít mũi dẹt (cán làm bằng vật liệu cách điện, phần thân làm bằng vật liệu thép không gỉ, chiều dài: 250mm); 
- Tuốc nơ vít bốn cạnh (Cán làm bằng vật liệu cách điện, mũi và thân tròn làm bằng thép không gỉ, chiều dài: 250mm); 
- Mỏ lết cỡ nhỏ (vật liệu hợp kim thép cứng không gỉ, chiều dài 200mm); 
- Kìm mỏ vuông (mũi kìm làm bằng thép hợp kim cứng không gỉ, phần tay cầm làm bằng vật liệu cách điện, kích thước chiều dài: 180mm); 
- Búa cỡ nhỏ (Đầu búa làm bằng hợp kim cứng, cán búa làm bằng vật liệu cách điện chống trượt, chiều dài búa: 320mm); 
- Súng bắn keo (loại 10mm, công suất 60W).</t>
  </si>
  <si>
    <t>Thực hành, vận dụng kiến thức vào các vấn đề trong thực tiễn</t>
  </si>
  <si>
    <t>Bộ thiết bị cơ khí cỡ nhỏ gồm: 
- Máy in 3D cỡ nhỏ (Công nghệ in: FDM, Độ phân giải layer: 0,05~0,3mm, Đường kính đầu in: 0,4mm/1,75MM, Vật liệu in: PLA, ABS, Kích thước làm việc tối đa: (200x200x180)mm, Kết nối: Thẻ SD, Cổng USB);
- Khoan điện cầm tay (sử dụng pin) 03 chiếc.</t>
  </si>
  <si>
    <t>Bộ dụng cụ điện gồm: 
- Sạc pin Lithium (khay sạc đôi, dòng sạc 600mA); 
- Đồng hồ vạn năng số (Độ phân giải hiển thị: 12.000 chữ số, Dải đo điện áp AC/DC/AC rms: 0 - 1000V; Sai số cơ bản: 0,5%, Dải đo dòng điện AC/DC: 0 -10A; Sai số cơ bản: 1,5%, Tần số đo đến 1 MHz, Dải đo điện trở: 0-40 ΜΩ); 
- Bút thử điện (loại thông dụng); 
- Kìm tuốt dây điện (đầu kìm làm bằng hợp kim thép không gỉ, cán làm bằng vật liệu cách điện, Kích thước dây tuốt:0.6;0.8;1.0, 1.3; 1.6; 2.0; 2.6mm, Kích thước chiều dài: 180x60mm); 
- Kìm mỏ nhọn (đầu kìm làm bằng hợp kim thép không gỉ, cán làm bằng vật liệu cách điện); 
- Kìm cắt (đầu kìm làm bằng hợp kim thép không gỉ, cán làm bằng vật liệu cách điện, Kích thước: (150x55x15)mm; 
- Mỏ hàn thiếc (AC 220V, 60W), kèm đế mỏ hàn (loại thông dụng);
- Hộp đựng dụng cụ làm bằng vật liệu nhựa cứng có độ bền cao, có tay xách, kích thước: (430x230x200)mm.</t>
  </si>
  <si>
    <t>Bộ công cụ phát triển ứng dụng dựa trên vi điều khiển.</t>
  </si>
  <si>
    <t xml:space="preserve">Bộ dụng cụ bao gồm: 
- Mô đun hạ áp DC-DC (2A, 4-36 V);
- Mô đun cảm biển: nhiệt độ (đầu ra số, độ chính xác: ± 0,5oC), độ ẩm (đầu ra số, độ chính xác: ± 2% RH), ánh sáng (đầu ra tưong tự và số, sử dụng quang trở), khí gas (đầu ra tương tự và số), chuyển động (đầu ra số, góc quét: 120 độ), khoảng cách (đầu ra số, công nghệ siêu âm); 
- Nút ấn 4 chân, kích thước (6x6x5)mm; 
- Bảng mạch lập trình vi điều khiển mã nguồn mở (loại thông dụng); 
- Mô đun giao tiếp: Bluetooth (2.0, giao tiếp: serial port, tần số: 2,4 GHz), RFID (tần số sóng mang: 13,56 MHz, giao tiếp: SPI), Wifi (2,4 GHz, hỗ trợ chuẩn 802.11 b/g/n, hỗ trợ bảo mật: WPA/WPA2, giao tiếp: Micro USB); </t>
  </si>
  <si>
    <t>- Thiết bị chấp hành: Động cơ điện 1 chiều (9-12V, 0,2A; 150-300 vòng/phút), Động cơ servo (4,8V, tốc độ: 0,1s/600), Động cơ bước (12-24V, bước góc: 1,80, kích thước: 42x42x41,5mm), còi báo (5V, tần số âm thanh: 2,5 KHz); 
- Mô đun chức năng: Mạch cầu H (5-24V, 2A), Điều khiển động cơ bước (giải điện áp hoạt động 8- 45V, dòng điện: 1,5 A), rơ le (12V); 
- Linh, phụ kiện: board test (150x55mm), dây dupont (loại thông dụng), linh kiện điện tử (điện trở, tụ điện các loại, transistor, LED, diode, công tắc các loại). 
- Hộp đựng dụng cụ làm bằng vật liệu nhựa cứng có độ bền cao, có tay xách, kích thước (430x230x200)mm</t>
  </si>
  <si>
    <t>Thiết kế, mô phỏng hệ thống cơ khí, mạch điện, in 3D</t>
  </si>
  <si>
    <t>Điện áp vào 220V- 50Hz 
Điện áp ra: 
- Điện áp xoay chiều (5A): (3, 6, 9,12, 15, 24) V. 
- Điện áp một chiều (3 A): điều chỉnh từ 0 đến 24 V. Có đồng hồ chỉ thị điện áp ra; có mạch đóng ngắt và bảo vệ quá dòng, đảm bảo an toàn về độ cách điện và độ bền điện trong quá trình sử dụng.</t>
  </si>
  <si>
    <t xml:space="preserve">
'Máy chiếu:
Loại thông dụng.
- Có đủ cổng kết nối phù hợp;
- Cường độ sáng tối thiểu 3.500 Ansilumens;
- Độ phân giải tối thiểu XGA;
- Kích cỡ khi chiếu lên màn hình tối thiểu 100 inch;
- Điều khiển từ xa;
- Kèm theo màn chiếu và thiết bị điều khiển (nếu có).
Màn hình hiển thị:
- Loại thông dụng, màn hình tối thiểu 50 inch, Full HD.
- Có đủ cổng kết nối phù hợp;
- Có ngôn ngữ hiển thị Tiếng Việt;
- Điều khiển từ xa;
- Nguồn điện: AC 90-220V/50Hz.</t>
  </si>
  <si>
    <t>Loại thông dụng, đáp ứng các tiêu chuẩn về an toàn khi sử dụng.</t>
  </si>
  <si>
    <t>Hình chiếu phối cảnh</t>
  </si>
  <si>
    <t>Minh họa, Khám phá</t>
  </si>
  <si>
    <t xml:space="preserve">Thể hiện hệ thống xây dựng hình chiếu phối cảnh của ngôi nhà cấp 4 (bao gồm mặt phẳng vật thể, mặt tranh, điểm nhìn, mặt phẳng tầm mắt, đường chân trời);
</t>
  </si>
  <si>
    <t>Bản vẽ chi tiết</t>
  </si>
  <si>
    <t>Minh họa, Khám phá, thực hành</t>
  </si>
  <si>
    <t xml:space="preserve">Bản vẽ thể hiện hình chiếu đúng, hình chiếu bằng, hình chiếu cạnh, hình cắt của chi tiết giá đỡ hình chữ V với thông số cơ bản như khung tên, hình biểu diễn, kích thước và yêu cầu kĩ thuật.
</t>
  </si>
  <si>
    <t>Bản vẽ lắp</t>
  </si>
  <si>
    <t xml:space="preserve">Bản vẽ thể hiện hình chiếu đứng, hình chiếu bằng, hình chiếu cạnh bản vẽ lắp của Bộ giá đỡ (bao gồm 02 giá đỡ hình chữ V, 01 tấm đỡ và 04 Vít M6x24 với các thông số kĩ thuật kèm theo);
</t>
  </si>
  <si>
    <t xml:space="preserve">Bản vẽ thể hiện kích thước, hình dạng cấu tạo của ngôi nhà 2 tầng, trên bản vẽ thể hiện mặt đứng phía trước của ngôi nhà, mặt bằng tầng 1, mặt bằng tầng 2 và hình chiếu phối cảnh của ngôi nhà với những kí hiệu theo quy ước và thông số kĩ thuật;
</t>
  </si>
  <si>
    <t>Động cơ đốt trong</t>
  </si>
  <si>
    <t>Động cơ xăng 4 kỳ và Động cơ xăng 2 kỳ</t>
  </si>
  <si>
    <t xml:space="preserve">Thể hiện sơ đổ cấu tạo và nguyên lý hoạt động của động cơ xăng 4 kỳ và động cơ xăng 2 kỳ.
</t>
  </si>
  <si>
    <t>Hệ thống bôi trơn và hệ thống làm mát</t>
  </si>
  <si>
    <t xml:space="preserve">Bộ tranh gồm 2 tờ: mỗi tờ mô tả sơ đồ cấu tạo, nguyên lý làm việc của: (1) Hệ thống bôi trơn; (2) Hệ thống làm mát động cơ trên ô tô;
</t>
  </si>
  <si>
    <t>Ô tô</t>
  </si>
  <si>
    <t>Cấu tạo của Ôtô</t>
  </si>
  <si>
    <t>Thể hiện sơ đồ cấu tạo và nguyên lý làm việc của hệ thống truyền lực trên ô tô như vị trí đặt của hệ thống truyền lực trên ô tô bao gồm động cơ, li hộp, hộp số, truyền lực các đăng, truyên lực chính và bộ vi sai, bánh xe chủ động.</t>
  </si>
  <si>
    <t>Điện tử tương tự</t>
  </si>
  <si>
    <t>Sơ đồ mạch xử lý tín hiệu điện tử tương tự</t>
  </si>
  <si>
    <t>Giúp HS nhận biết nguyên lý hoạt động của mạch khuếch đại, mạch điều chế, mạch giải điều chế trong điện tử tương tự.</t>
  </si>
  <si>
    <t>Minh hoạ sơ đồ nguyên lý của mạch khuếch đại và sơ đồ khối nguyên lý của các mạch điều chế, mạch giải điều chế của điện tử tương tự.</t>
  </si>
  <si>
    <t>Điện tử số</t>
  </si>
  <si>
    <t>Sơ đồ mạch xử lý tín hiệu điện tử số</t>
  </si>
  <si>
    <t>Giúp HS nhận biết nguyên lý hoạt động của mạch xử lý tín hiệu điện tử số</t>
  </si>
  <si>
    <t>Minh hoạ sơ đồ mạch xử lý tín hiệu thuộc mạch tổ hợp và mạch dãy trong điện tử số.</t>
  </si>
  <si>
    <t>Công nghệ điện tử</t>
  </si>
  <si>
    <t>Hệ thống điện trong gia đình</t>
  </si>
  <si>
    <t>Bộ thực hành lắp mạch điện gia đình</t>
  </si>
  <si>
    <t>Giúp HS thực hành lắp bảng mạch điện đơn giản.</t>
  </si>
  <si>
    <t>Bộ thực hành lắp mạch điện đơn giản bao gồm: 
- Bảng điện: chất liệu nhựa, khoan lỗ, kích thước (200x300)mm; 
- Aptomat: loại 2 tiếp điểm, 250V-10A; 
- Công tắc đơn: 2 cái, chất liệu nhựa, kích thước (35x50)mm;
- Công tắc đảo chiều: 2 cái, chất liệu nhựa, kích thước 35x50mm;
- Ổ cắm điện: ổ cắm đôi, 250V-10A; 
- Bóng đèn: loại búp LED 25W - 220V; 
- Dây điện nối: 3m; 
- Hộp bảo vệ: làm bằng vật liệu nhựa cứng có độ bền cao, có tay xách, kích thước phù hợp.</t>
  </si>
  <si>
    <t>Bộ thực hành lắp ráp mạch điện tử</t>
  </si>
  <si>
    <t>Giúp HS thực hành lắp ráp mạch điện tử</t>
  </si>
  <si>
    <r>
      <t xml:space="preserve">Bộ thực hành lắp ráp mạch điện tử bao gồm: 
- Điện trở than: 100Ω; 1kΩ; 470Ω; 4,7kΩ; 2,2kΩ; 330kΩ; 180Ω; 5,6kΩ, công suất 0.25W, sai số 5%, hiển thị trị số bằng vạch màu. 
-Điện trở kim loại: 100Ω, 470Ω, 1kΩ, 4,7kΩ, l0kΩ, 33kΩ, 47kΩ, 100kΩ, 330kΩ, 470kΩ, công suất 1W, sai số 10%, hiển thị trị số bằng số. 
- Điện trở sứ: 10Ω - 5W, 1Ω- 10W, 10Ω -10W, 15Ω - 10W, 20Ω - 10W, 22Ω - 10W, sai số 5%, hiển thị trị số bằng số. 
- Tụ xoay: một số loại tụ xoay có dài từ 10 pF đến 120 pF. 
- Tụ giấy: một số loại tụ giấy có dải từ 500pF đến 50µF. </t>
    </r>
    <r>
      <rPr>
        <vertAlign val="subscript"/>
        <sz val="11"/>
        <rFont val="Times New Roman"/>
        <family val="1"/>
      </rPr>
      <t xml:space="preserve"> 
</t>
    </r>
    <r>
      <rPr>
        <sz val="11"/>
        <rFont val="Times New Roman"/>
        <family val="1"/>
      </rPr>
      <t xml:space="preserve">- Tụ gốm: 0,01 µF, 0,1 µF, 0,22µF, 2,2µF sai số 5% -10%, hiển thị trị số bằng số. 
- Tụ hóa: l000µF -25V, l00µF -16V, sai số 5% -10%, hiển thị trị số bằng số. 
</t>
    </r>
  </si>
  <si>
    <t>- Chiết áp: loại màng than, loại tinh chỉnh, công suất 1W 
- Loa: 3 cái, loại công suất 1W 
- Đèn LED: 5 cái loại 5V 
- Lõi ferit điện áp đầu vào 220V, điện áp đầu ra 12V, có cường độ dòng điện 1A. 
- Tirixto: loại thông dụng NEC2P4M hoặc tương đương. 
- Triac: loại BTA 06-600 hoặc tương đương. 
- Diac: loại DB 3 hoặc tương đương.
- Tran zi to: mỗi loại 1 cái: C828; A 546; H1061; A671 hoặc tương đương. 
- IC: loại IC 74xx, 78xx; 79xx; hoặc tương đương. 
- Bo mạch thử: kích thước (150x55)mm 
- Hộp bảo vệ: làm bằng vật liệu nhựa cứng có độ bền cao, có tay xách, kích thước phù hợp.</t>
  </si>
  <si>
    <t>Thước T, Compa, Thước dài, Eke, thước cong. Kích thước phù hợp cho vẽ trên bảng</t>
  </si>
  <si>
    <t>BĂNG/ĐĨA/PHẦN MỀM/VIDEO</t>
  </si>
  <si>
    <t>Phần mềm vẽ kỹ thuật cơ bản</t>
  </si>
  <si>
    <t>Thực hành, thiết kế vẽ kỹ thuật</t>
  </si>
  <si>
    <t>Phần mềm vẽ vẽ kỹ thuật cơ bản 2D thông dụng với các lệnh vẽ đơn giản thể hiện kích thước và cấu tạo của vật thể dưới dạng 2D, sử dụng phần mềm không vi phạm bản quyền.</t>
  </si>
  <si>
    <t>Các phương pháp gia công cơ khí</t>
  </si>
  <si>
    <t>Giới thiệu, tìm hiểu, khám phá</t>
  </si>
  <si>
    <t>Giới thiệu các phương pháp gia công cơ khí bao gồm: 
- Các phương pháp gia công không phoi: Đúc, rèn, dập nóng, dập nguội, cán, kéo, ép, hàn, gia công áp lực...; 
- Các phương pháp gia công cắt gọt: tiện, phay, bào, khoan, mài...</t>
  </si>
  <si>
    <t>Sản xuất cơ khí</t>
  </si>
  <si>
    <t>Tự động hóa trong sản xuất cơ khí</t>
  </si>
  <si>
    <t>Giới thiệu, mô tả nội dung của máy tự động, người máy công nghiệp, dây chuyền sản xuất tự động có sử dụng Robot công nghiệp và ứng dụng công nghệ cao.</t>
  </si>
  <si>
    <t>Thiết bị đo pH</t>
  </si>
  <si>
    <t>Thực hành đo độ pH</t>
  </si>
  <si>
    <t>- Loại thông dụng, cầm tay; 
- Dải đo từ 0 - 14 độ pH; 
- Độ phân giải: 0,01pH; 
- Độ chính xác: ± 0.01%; 
- Điều kiện làm việc: 0 ~ 50°C; 
- Hiển thị: số trên màn hình LCD; (Hoặc sử dụng cảm biến đo pH ở phần TBDC của môn học).</t>
  </si>
  <si>
    <t>Thực hành cân mẫu</t>
  </si>
  <si>
    <t>Độ chính xác 0,1 đến 0,01g. Khả năng cân tối đa 240 gam</t>
  </si>
  <si>
    <t>Thiết bị đo nồng độ oxy hóa tan trong nước</t>
  </si>
  <si>
    <t>Thực hành đo nồng độ oxy hòa tan trong nước</t>
  </si>
  <si>
    <t>- Loại thông dụng, cầm tay; 
- Phạm vi đo: 0-19,9 mg/1; 
- Độ phân giải: 0.1 mg/1; 
- Độ chính xác tương đối: +/- 0,5 mg/1; 
- Tự động bù nhiệt: 5 ~ 45°C; 
- Điều kiện làm việc: 5 ~ 45°C; 
- Nhiệt độ đo: 5 ~99,9°C; (Hoặc sử dụng cảm biến đo nồng độ oxy ở phần TBDC của môn học).</t>
  </si>
  <si>
    <t>Thiết bị đo hàm lượng amoni trong nước</t>
  </si>
  <si>
    <t>Thực hành đo nồng độ amoni trong nước</t>
  </si>
  <si>
    <t>- Loại thông dụng, cầm tay; 
- Thang đo: 0.00 - 9.99 ppm (mg/L) NH3-N (amoni-nito); 
- Độ phân giải: 0.01 ppm; 
- Độ chính xác: ± 0.05 ppm;
- Môi trường đo: 0 đến 50°C; 
- Tự động tắt: sau 10 phút không sử dụng; (Hoặc sử dụng cảm biến ở phần TBDC của môn học).</t>
  </si>
  <si>
    <t>Máy hút chân không mini</t>
  </si>
  <si>
    <t>Thực hành bảo quản sảm phẩm trồng trọt, thức ăn thủy sản, bảo quản thủy sản.</t>
  </si>
  <si>
    <t>- Điện áp: 220 v/50hz; 
- Công xuất: 220W; 
- Công suất hút: 0,12 Mpa; 
- Mức độ hàn: ≥ 6 mức; 
- Kích thước hàn: 50mm ~ 300mm.</t>
  </si>
  <si>
    <t>Thiết bị đo độ mặn</t>
  </si>
  <si>
    <t>Thực hành đo độ mặn của đất, nước</t>
  </si>
  <si>
    <t>- Loại thông dụng, cầm tay; 
- Phạm vi đo: 0.00ppt- 50.00ppt (chỉ số ppt số gam muối /1kg nước biển tương đương 1/1000); 
- Độ chính xác: ± 0,2%; 
- Phạm vi nhiệt độ đo: 0 ~ 60°C; 
- Hiển thị: số trên màn hình LCD; (Hoặc sử dụng cảm biến đo nồng độ mặn ở phần TBDC của môn học).</t>
  </si>
  <si>
    <t>Bếp từ</t>
  </si>
  <si>
    <t>Thực hành chế biến sản phẩm chăn nuôi</t>
  </si>
  <si>
    <t>- Bếp đơn. Chất liệu mặt bếp: Kính chịu nhiệt; 
- Tính năng an toàn: Tự ngắt khi bếp nóng quá tải, khóa bảng điều khiển, cảnh báo dụng cụ nấu không phù hợp.</t>
  </si>
  <si>
    <t>Kính lúp cầm tay</t>
  </si>
  <si>
    <t>Loại thông dụng, độ phóng đại tối đa 10 lần.</t>
  </si>
  <si>
    <t>Chiế c</t>
  </si>
  <si>
    <t>Ống đong hình trụ 100ml</t>
  </si>
  <si>
    <t>Đong một lượng tương đối chất lỏng trong thực hành</t>
  </si>
  <si>
    <t>Pha, đựng hóa chất trong thực hành</t>
  </si>
  <si>
    <t>Thuỷ tinh trung tính, chịu nhiệt, hình trụ Ф72mm, chiều cao 95mm, dung tích 250ml, độ chia nhỏ nhất 50ml, có miệng rót. Đảm bảo độ bền cơ học.</t>
  </si>
  <si>
    <t>Bộ chày cối sứ</t>
  </si>
  <si>
    <t>Thực hành nghiền mẫu</t>
  </si>
  <si>
    <r>
      <t xml:space="preserve">Làm bằng sứ nung, màu trắng. Cối có đường kính </t>
    </r>
    <r>
      <rPr>
        <sz val="11"/>
        <rFont val="Calibri"/>
        <family val="2"/>
      </rPr>
      <t>≥</t>
    </r>
    <r>
      <rPr>
        <sz val="11"/>
        <rFont val="Times New Roman"/>
        <family val="1"/>
      </rPr>
      <t xml:space="preserve"> 100mm, độ sâu </t>
    </r>
    <r>
      <rPr>
        <sz val="11"/>
        <rFont val="Calibri"/>
        <family val="2"/>
      </rPr>
      <t>≥</t>
    </r>
    <r>
      <rPr>
        <sz val="11"/>
        <rFont val="Times New Roman"/>
        <family val="1"/>
      </rPr>
      <t xml:space="preserve"> 60mm, thành cối dày chịu được va đập cơ học, bề mặt lòng cối có độ sần nhưng mịn để dễ dàng nghiền mẫu. 
Chày có chiều dài </t>
    </r>
    <r>
      <rPr>
        <sz val="11"/>
        <rFont val="Calibri"/>
        <family val="2"/>
      </rPr>
      <t>≥</t>
    </r>
    <r>
      <rPr>
        <sz val="11"/>
        <rFont val="Times New Roman"/>
        <family val="1"/>
      </rPr>
      <t xml:space="preserve"> 100mm, đường kính </t>
    </r>
    <r>
      <rPr>
        <sz val="11"/>
        <rFont val="Calibri"/>
        <family val="2"/>
      </rPr>
      <t>≥</t>
    </r>
    <r>
      <rPr>
        <sz val="11"/>
        <rFont val="Times New Roman"/>
        <family val="1"/>
      </rPr>
      <t xml:space="preserve"> 25mm, đầu chày bo tròn, mịn.</t>
    </r>
  </si>
  <si>
    <t>Rây</t>
  </si>
  <si>
    <t>Thực hành rây mẫu</t>
  </si>
  <si>
    <r>
      <t xml:space="preserve">Làm bằng chất liệu không rỉ, chịu nước, chịu mặn, đường kính </t>
    </r>
    <r>
      <rPr>
        <sz val="11"/>
        <rFont val="Calibri"/>
        <family val="2"/>
      </rPr>
      <t>≥</t>
    </r>
    <r>
      <rPr>
        <sz val="11"/>
        <rFont val="Times New Roman"/>
        <family val="1"/>
      </rPr>
      <t xml:space="preserve"> 150mm, lỗ rây 1mm.</t>
    </r>
  </si>
  <si>
    <t>Lọc, di chuyển chất lỏng vào bình có miệng hẹp</t>
  </si>
  <si>
    <t>Thuỷ tinh trung tính, chịu nhiệt, kích thước Ф80mm, dài 90mm (trong đó đường kính cuống Ф10, chiều dài 20mm).</t>
  </si>
  <si>
    <t>Di chuyển lượng nhỏ hóa chất rắn</t>
  </si>
  <si>
    <t>Đèn cồn thí nghiệm</t>
  </si>
  <si>
    <t>Đựng một lượng nhỏ hóa chất trong thí nghiệm đốt</t>
  </si>
  <si>
    <t>Bằng Inox. Kích thước Ф6mm, cán dài 250mm.</t>
  </si>
  <si>
    <t>Kẹp đốt hóa chất</t>
  </si>
  <si>
    <t>Gắp hóa chất</t>
  </si>
  <si>
    <t>Phân bón</t>
  </si>
  <si>
    <t>Một số loại phân bón hóa học phổ biến</t>
  </si>
  <si>
    <t>Minh họa, tìm hiểu, khám phá về phân bón hóa học</t>
  </si>
  <si>
    <t xml:space="preserve">Tranh mô tả một số loại phân bón hóa học phổ biến: Phân đạm, phân lân, phân kali, phân NPK.
</t>
  </si>
  <si>
    <t>Công nghệ giống cây trồng</t>
  </si>
  <si>
    <t>Quy trình nhân giống cây trồng</t>
  </si>
  <si>
    <t>Minh họa, tìm hiểu, khám phá về nuôi cấy mô tế bào.</t>
  </si>
  <si>
    <t xml:space="preserve">Sơ đồ các bước trong quy trình nhân giống cây trồng bằng nuôi cấy mô tế bào ở mỗi bước đều có hình ảnh minh họa.
</t>
  </si>
  <si>
    <t>Phòng trừ sâu, bệnh hại cây trồng</t>
  </si>
  <si>
    <t>Sâu hại cây trồng</t>
  </si>
  <si>
    <t>Minh họa, khám phá, thực hành</t>
  </si>
  <si>
    <t>Tranh mô tả một số loại sâu hại cây trồng thường gặp: Rầy nâu hại lúa, sâu đục quả, sâu cuốn lá, sâu tơ hại rau. Mỗi loại sâu hại 1 tranh riêng thể hiện đầy đủ hình ảnh con trưởng thành, trứng, con non, nhộng (nếu có) và cây trồng bị sâu hại.</t>
  </si>
  <si>
    <t>Bệnh hại cây trồng</t>
  </si>
  <si>
    <t xml:space="preserve">Tranh mô tả một số loại bệnh hại cây trồng thường gặp: Bệnh thán thư, bệnh sương mai, bệnh héo rũ, bệnh greening.
</t>
  </si>
  <si>
    <t>Trồng trọt công nghệ cao</t>
  </si>
  <si>
    <t>Hệ thống thủy canh hồi lưu</t>
  </si>
  <si>
    <t xml:space="preserve">Sơ đồ cấu tạo và nguyên lý hoạt động của hệ thống thủy hồi lưu.
</t>
  </si>
  <si>
    <t>Công nghệ giống vật nuôi</t>
  </si>
  <si>
    <t>Một số phương pháp nhân giống vật nuôi</t>
  </si>
  <si>
    <t>Minh   họa, tìm hiểu, khám phá quy trình nhân  giống vật nuôi.</t>
  </si>
  <si>
    <t xml:space="preserve">Sơ đồ nhân giống thuần chủng và nhân giống ưu thế lai.
</t>
  </si>
  <si>
    <t>Quy trình cấy truyền phôi bò</t>
  </si>
  <si>
    <t>Minh họa, tìm hiểu, khám phá quy trình cấy truyền phôi.</t>
  </si>
  <si>
    <t xml:space="preserve">Sơ đồ các bước trong quy trình cấy truyền phôi bò, ở mỗi bước đều có hình ảnh minh họa.
</t>
  </si>
  <si>
    <t>Công nghệ thức ăn chăn nuôi</t>
  </si>
  <si>
    <t>Chế biến thức ăn chăn nuôi bằng phương pháp ủ chua</t>
  </si>
  <si>
    <t>Minh họa, thực hành, khám phá quy trình chế biến thức ăn chăn nuôi từ các sản phẩm trồng trọt.</t>
  </si>
  <si>
    <t xml:space="preserve">Sơ đồ các bước trong quy trình chế biến thức ăn chăn nuôi từ sản phẩm trồng trọt bằng phương pháp ủ chua, ở mỗi bước đều có hình ảnh minh họa.
</t>
  </si>
  <si>
    <t>Phòng, trị bệnh cho vật nuôi</t>
  </si>
  <si>
    <t>Một số bệnh phổ biến ở lợn</t>
  </si>
  <si>
    <t>Minh họa, khám phá, nhận biết về một số bệnh phổ biến ở lợn.</t>
  </si>
  <si>
    <t xml:space="preserve">Tranh mô tả triệu chứng và bệnh tích một số bệnh phổ biến ở lợn: Bệnh dịch tả châu Phi, bệnh tai xanh, bệnh tụ huyết trùng.
</t>
  </si>
  <si>
    <t>Một số bệnh phổ biến ở gia cầm</t>
  </si>
  <si>
    <t>Minh họa, khám phá, nhận biết về một số bệnh phổ biến ở gia cầm.</t>
  </si>
  <si>
    <t xml:space="preserve">Tranh mô tả triệu chứng và bệnh tích một số bệnh phổ biến ở gia cầm: Bệnh gà rù, bệnh cúm gia cầm, bệnh tụ huyết trùng.
</t>
  </si>
  <si>
    <t>Bảo vệ môi trường trong chăn nuôi</t>
  </si>
  <si>
    <t>Mô hình xử lý chất thải bằng công nghệ biogas</t>
  </si>
  <si>
    <t>Minh họa, tìm hiểu, khám phá quy trình xử lý chất thải chăn nuôi bang biogas.</t>
  </si>
  <si>
    <t xml:space="preserve">Tranh mô tả cấu tạo và nguyên lý hoạt động của hệ thống biogas.
</t>
  </si>
  <si>
    <t>Công nghệ giống thủy sản</t>
  </si>
  <si>
    <t>Các giai đoạn phát triển phôi cá.</t>
  </si>
  <si>
    <t>Tranh mô tả các giai đoạn phát triển của phôi cá. Mỗi bước đều có hình ảnh minh họa.</t>
  </si>
  <si>
    <t>Các giai đoạn phát triển của tôm.</t>
  </si>
  <si>
    <t xml:space="preserve">Tranh mô tả các giai đoạn phát triển của tôm. Mỗi bước đều có hình ảnh minh họa.
</t>
  </si>
  <si>
    <t>Phòng, trị bệnh thủy sản</t>
  </si>
  <si>
    <t>Một số loại bệnh phổ biến trên cá</t>
  </si>
  <si>
    <r>
      <t>Tranh mô tả một số loại bệnh phổ biến trên cá: bệnh do nhiễm vi khuẩn</t>
    </r>
    <r>
      <rPr>
        <i/>
        <sz val="11"/>
        <rFont val="Times New Roman"/>
        <family val="1"/>
      </rPr>
      <t xml:space="preserve"> Aeromonas, Edwardsiella, </t>
    </r>
    <r>
      <rPr>
        <sz val="11"/>
        <rFont val="Times New Roman"/>
        <family val="1"/>
      </rPr>
      <t xml:space="preserve">Vibrio, Pseudomonas.
</t>
    </r>
  </si>
  <si>
    <t>Một số loại bệnh phổ biến trên tôm</t>
  </si>
  <si>
    <t xml:space="preserve">Tranh mô tả một số loại bệnh phổ biến trên tôm: bệnh hoại tử gan tụy cấp, bệnh đốm trắng, bệnh đầu vàng, bệnh đốm đen.
</t>
  </si>
  <si>
    <t>Bộ dụng cụ ghép cây</t>
  </si>
  <si>
    <t>Thực hành ghép</t>
  </si>
  <si>
    <t>Dao, kéo chuyên dùng cho ghép cây làm bằng thép không rỉ; bình tưới cây ô zoa bằng nhựa tổng hợp có dung tích tối thiểu 3 lít; nilon tự hủy.</t>
  </si>
  <si>
    <t>Bộ trồng cây thủy canh tĩnh</t>
  </si>
  <si>
    <t>Thực hành trồng cây thủy canh</t>
  </si>
  <si>
    <t>Thùng đựng dung dịch dinh dưỡng có nắp đậy, thể tích 10-15 lít, mỗi thùng có 6 rọ trồng cây, làm bằng nhựa nguyên sinh, đảm bảo an toàn vệ sinh thực phẩm, không bị ăn mòn bởi dung dịch thủy canh.</t>
  </si>
  <si>
    <t>Giới thiệu chung về trồng trọt</t>
  </si>
  <si>
    <t>Video: Trồng trọt công nghệ cao.</t>
  </si>
  <si>
    <t xml:space="preserve">Video giới thiệu công nghệ tự động hóa trong gieo trồng, chăm sóc, phòng trừ sâu, bệnh và thu hoạch sản phẩm trồng trọt.
</t>
  </si>
  <si>
    <t>Video: Thực hành ghép.</t>
  </si>
  <si>
    <t>Minh họa, khám phá, hướng dẫn thực hành ghép</t>
  </si>
  <si>
    <t xml:space="preserve">Video hướng dẫn, làm mẫu các bước trong quy trinh ghép đoạn cành và quy trình ghép mắt nhỏ có gỗ.
</t>
  </si>
  <si>
    <t>Giới thiệu chung về chăn nuôi</t>
  </si>
  <si>
    <t>Ứng dụng công nghệ cao trong chăn nuôi.</t>
  </si>
  <si>
    <t>Minh họa, tìm hiểu, khám phá ứng dụng công   nghệ cao trong chăn nuôi.</t>
  </si>
  <si>
    <t xml:space="preserve">Video giới thiệu công nghệ tự động hóa trong nuôi dưỡng, chăm sóc, phòng trừ bệnh, thu hoạch sản phẩm và vệ sinh chuồng trại, xử lý chất thải trong chăn nuôi bò hoặc chăn gà.
</t>
  </si>
  <si>
    <t>Công nghệ chăn nuôi</t>
  </si>
  <si>
    <t>Chăn nuôi lợn theo tiêu chuẩn VietGAP</t>
  </si>
  <si>
    <t>Minh họa, tìm hiểu, khám phá về chăn nuôi theo tiêu chuẩn VietGAP.</t>
  </si>
  <si>
    <t xml:space="preserve">Video giới thiệu mô hình chăn nuôi lợn theo tiêu chuẩn VietGAP.
</t>
  </si>
  <si>
    <t>Giới thiệu chung về lâm nghiệp</t>
  </si>
  <si>
    <t>Các hoạt động lâm nghiệp cơ bản</t>
  </si>
  <si>
    <t>Minh họa, tìm hiểu, khám phá về Các hoạt động lâm nghiệp cơ bản</t>
  </si>
  <si>
    <t xml:space="preserve">Video giới thiệu các hoạt động lâm nghiệp cơ bản: trồng rừng, chăm sóc rừng, bảo vệ rừng, khai thác lâm sản, chế biến và thương mại lâm sản.
</t>
  </si>
  <si>
    <r>
      <rPr>
        <b/>
        <i/>
        <sz val="11"/>
        <rFont val="Times New Roman"/>
        <family val="1"/>
      </rPr>
      <t>6</t>
    </r>
  </si>
  <si>
    <t>Giới thiệu chung về thủy sản</t>
  </si>
  <si>
    <t>Video: Nuôi cá công nghệ cao.</t>
  </si>
  <si>
    <t xml:space="preserve">Video giới thiệu mô hình nuôi cá theo công nghệ Biofloc.
</t>
  </si>
  <si>
    <t>Video: Nuôi tôm công nghệ cao</t>
  </si>
  <si>
    <t xml:space="preserve">Video giới thiệu mô hình nuôi tôm công nghệ cao. mô hình nuôi tôm theo công nghệ CPF - Combine Model, mô hình nuôi tôm lót bạt đáy
</t>
  </si>
  <si>
    <t>THIẾT BỊ DẠY HỌC TỐI THIỂU CẤP TRUNG HỌC PHỔ THÔNG - MÔN ÂM NHẠC</t>
  </si>
  <si>
    <t>Nhạc cụ thể hiện tiết tấu</t>
  </si>
  <si>
    <t>Bongo</t>
  </si>
  <si>
    <t>Theo mẫu của nhạc cụ thông dụng, gồm hai chiếc trống có chân đế, được gắn vối nhau. Một chiếc có đường kính mặt trống là 190mm, một chiếc có đường kính mặt trống là 165mm.</t>
  </si>
  <si>
    <t>Cajon</t>
  </si>
  <si>
    <t>Theo mẫu của nhạc cụ thông dụng. Loại trống hình hộp, thân làm bằng gỗ, có chiều cao là 470mm, chiều rộng và chiều dài là 300mm.</t>
  </si>
  <si>
    <t>Theo mẫu của nhạc cụ thông dụng, gồm triangle và thanh gõ đều bằng kim loại. Loại phổ biến có chiều dài mỗi cạnh của tam giác là 180mm.</t>
  </si>
  <si>
    <t>Theo mẫu của nhạc cụ thông dụng, gồm ống gỗ được gắn với tay cầm và dùi gõ. Ống gỗ có một phần tạo ra âm thanh thấp, một phần tạo ra âm thanh cao.</t>
  </si>
  <si>
    <t>Bộ trống Jazz</t>
  </si>
  <si>
    <t>HS luyện tập theo nhóm nhạc</t>
  </si>
  <si>
    <t>Theo mẫu của bộ trống thông dụng, gồm: bassdrum, snare-drum, tom-toms, cymbal hi-hat, ride cymbal, crash cymbal, 2 dùi gõ.</t>
  </si>
  <si>
    <t>Nhạc cụ thể hiện giai điệu, hoà âm</t>
  </si>
  <si>
    <t>Sáo trúc</t>
  </si>
  <si>
    <t>HS luyện tập giai điệu</t>
  </si>
  <si>
    <t>Theo mẫu nhạc cụ thông dụng của Việt Nam, loại sáo ngang có 1 lỗ thổi và 6 lỗ bấm.</t>
  </si>
  <si>
    <t>Đàn tranh</t>
  </si>
  <si>
    <t>Theo mẫu nhạc cụ thông dụng của Việt Nam, loại đàn tranh cải tiến có trên 17 dây.</t>
  </si>
  <si>
    <t>Đàn bầu</t>
  </si>
  <si>
    <t>Theo mẫu nhạc cụ thông dụng của Việt Nam, đàn chỉ có 1 dây.</t>
  </si>
  <si>
    <t>Đàn nhị</t>
  </si>
  <si>
    <t>Theo mẫu nhạc cụ thông dụng của Việt Nam, đàn có 2 dây, dùng cung vĩ để kéo.</t>
  </si>
  <si>
    <t>Đàn nguyệt</t>
  </si>
  <si>
    <t>Theo mẫu nhạc cụ thông dụng của Việt Nam, đàn có 2 dây, hộp đàn hình tròn.</t>
  </si>
  <si>
    <t>Đàn Trưng</t>
  </si>
  <si>
    <t>Theo mẫu nhạc cụ thông dụng của Việt Nam, đàn gồm nhiều ống tre lồ ô hoặc nứa có kích cỡ khác nhau, dùng dùi gõ.</t>
  </si>
  <si>
    <t>Tính tẩu</t>
  </si>
  <si>
    <t>Theo mẫu nhạc cụ thông dụng của Việt Nam, loại đàn có 2 dây hoặc 3 dây.</t>
  </si>
  <si>
    <t>Theo mẫu của nhạc cụ thông dụng, có 32 phím. Nhạc cụ này có nhiều tên gọi như: melodica, pianica, melodeon, blow-organ, key harmonica, free-reed clarinet, melodyhom.</t>
  </si>
  <si>
    <t>Harmonica</t>
  </si>
  <si>
    <t>Theo mẫu của nhạc cụ thông dụng, loại diatonic harmonica làm bằng kim loại, có từ 10 đến 12 lỗ thổi.</t>
  </si>
  <si>
    <t>Theo mẫu của nhạc cụ thông dụng. Gồm những thanh kim loại hoặc gỗ (loại có 32 thanh) được gắn với nhau vào giá đỡ, có hai dùi gõ.</t>
  </si>
  <si>
    <t>Guitar</t>
  </si>
  <si>
    <t>Theo mẫu của nhạc cụ thông dụng, loại đàn làm bằng gỗ, có 6 dây.</t>
  </si>
  <si>
    <t>Electric keyboard (đàn phím điện tử) hoặc piano kĩ thuật số</t>
  </si>
  <si>
    <t>Theo mẫu của nhạc cụ thông dụng; có tối thiểu 61 phím cỡ chuẩn; có tối thiểu 100 âm sắc và tối thiểu 100 tiết điệu. Đàn có bộ nhớ để thu âm, ghi âm; có đường kết nối với các thiết bị di động (smartphone, tablet).</t>
  </si>
  <si>
    <t>THIẾT BỊ DẠY HỌC TỐI THIỂU CẤP TRUNG HỌC PHỔ THÔNG - MÔN MĨ THUẬT</t>
  </si>
  <si>
    <t>THIẾT BỊ, DỤNG CỤ DÙNG CHUNG</t>
  </si>
  <si>
    <r>
      <t xml:space="preserve">Máy chiếu (hoặc Màn hình hiển thị)/ </t>
    </r>
    <r>
      <rPr>
        <b/>
        <sz val="11"/>
        <rFont val="Times New Roman"/>
        <family val="1"/>
      </rPr>
      <t>tivi có kết nối internet</t>
    </r>
  </si>
  <si>
    <t>Dùng cho GV, trình chiếu, thuyết trình.</t>
  </si>
  <si>
    <t>Chiếu sáng mẫu vẽ cho HS.</t>
  </si>
  <si>
    <t>Loại đèn thông dụng có chao; chân cao có điều chỉnh được các góc độ chiếu sáng khác nhau; dây điện dài; ánh sáng vàng; công suất khoảng 200W.</t>
  </si>
  <si>
    <t>- Giá có nhiều ngăn, bằng vật liệu cứng dễ tháo lắp và an toàn trong sử dụng;
- Kích thước: Phù hợp với diện tích phòng học bộ môn và chiều cao trung bình của HS.</t>
  </si>
  <si>
    <t>Làm bục, bệ đặt mẫu cho HS vẽ.</t>
  </si>
  <si>
    <t>- Bộ bục, bệ gồm 3 loại có kích thước như sau: 
Loại (1) dài 800mm, rộng 800mm, cao 1000mm; 
Loại (2) dài 200mm, rộng 300mm, cao 200mm; 
- Chất liệu: Bằng gỗ có khung (hoặc vật liệu có độ cứng tương đương), không cong vênh, chịu dược nước, an toàn trong sử dụng. Màu trắng hoặc màu sáng.</t>
  </si>
  <si>
    <t>Tủ/giá</t>
  </si>
  <si>
    <t>Bảo quản sản phẩm đồ dùng, công cụ học tập.</t>
  </si>
  <si>
    <t>Làm mẫu vẽ cho HS.</t>
  </si>
  <si>
    <t>Bộ mẫu vẽ gồm có 6 khối 
- Khối cơ bản 3 khối: 
+ 01 khối lập phương kích thước: (250x250)mm. 
+ 01 khối cầu đường kính 200mm. 
+ 01 khối bình chóp tam giác cân, đáy hình vuông, kích thước: các cạnh đáy (200x200)mm; cao 400mm. 
- Khối biến thể 3 khối: 
+ 01 khối hộp chữ nhật kích thước: dài 300mm, rộng 150mm; cao 100mm. 
+ 01 khối trụ kích thước: cao 300mm; đường kính 150mm.
+ 01 khối chóp nón kích thước: chiều cao 350mm, đường kính dáy 250mm. 
- Vật liệu: Bằng gỗ, (hoặc vật liệu có độ cứng tương đương), không cong vênh, chịu được nước, an toàn trong sử dụng. Màu trắng hoặc ghi sáng.</t>
  </si>
  <si>
    <t>Đặt bảng vẽ cá nhân.</t>
  </si>
  <si>
    <t>- Chiều cao phù hợp với HS
- Có thể tăng giẫm Chiều cao phù hợp tầm mắt HS khi đứng hoặc ngồi vẽ.
- Có thể di chuyển, xếp gọn trong lớp học.
- Chất liệu: Bằng gỗ cứng (hoặc vật liệu có độ cứng tương đương) không cong vênh, chịu được nước, an toàn trong sử dụng.</t>
  </si>
  <si>
    <t>Dùng cho HS vẽ, thiết kế.</t>
  </si>
  <si>
    <t>- Chất liệu gỗ (hoặc vật liệu có độ cứng tương đương) không cong vênh, chịu được nước, an toàn trong sử dụng; kích thước (850x650)mm; độ dày tối thiểu 50mm</t>
  </si>
  <si>
    <t>Dùng cho HS vẽ</t>
  </si>
  <si>
    <t>Dùng cho HS pha màu.</t>
  </si>
  <si>
    <t>- Chất liệu: Bằng nhựa màu trắng (hoặc vật liệu khác tương đương) không cong, vênh, an toàn trong sử dụng. 
-  Kích thước tối thiểu: (200x300x2,5)mm</t>
  </si>
  <si>
    <t>Dùng cho HS rửa bút.</t>
  </si>
  <si>
    <t>Chất liệu: Bằng nhựa, không cong vênh, có quai xách, an toàn trong sử dụng. Kích thước: Dung tích khoảng 2 lít nước</t>
  </si>
  <si>
    <t>01/03HS</t>
  </si>
  <si>
    <t>Dùng để lăn mực, in tranh.</t>
  </si>
  <si>
    <t>Lô có tay cầm (cán gỗ), lõi thép (hoặc vật liệu có độ cứng tương đương) bọc cao su; kích thước bề mặt lô: 150mm, đường kính 30mm</t>
  </si>
  <si>
    <t>Màu oát (Gouache colour)</t>
  </si>
  <si>
    <t>Dùng cho HS vẽ, in, thiết kế.</t>
  </si>
  <si>
    <t>- Bộ màu loại thông dụng, an toàn trong sử dụng, không có chất độc hại. Gồm 12 màu, đóng gói riêng cho từng màu: 
- Gồm các màu: đỏ, vàng, tím, xanh cô ban, xanh lá cây, xanh lục, cam, hồng, đen, trắng, nâu, xanh da trời. 
- Mỗi loại màu có dung tích tối thiểu 200ml, các màu được đóng gói đảm bảo an toàn và thuận lợi trong sử dụng.</t>
  </si>
  <si>
    <t>TRANH ẢNH/VIDEO/PHẦN MỀM PHỤC VỤ KIẾN THỨC CƠ BẢN</t>
  </si>
  <si>
    <t>Lí luận và lịch sử mĩ thuật</t>
  </si>
  <si>
    <t>HS hiểu được di sản văn hóa nghệ thuật Việt Nam thời kì Tiền sử và Cổ đại</t>
  </si>
  <si>
    <t>Bộ tranh/ảnh gồm có 02 tờ: 
-Tờ 1: Phiên bản mô tả một số hình ảnh di sản văn hóa nghệ thuật tiêu biểu của Việt Nam thời Tiền sử 
- Tờ 2: Phiên bản mô tả một số hình ảnh di sản văn hóa nghệ thuật tiêu biểu của Việt Nam thời kì cổ đại Kích thước (790x540)mm</t>
  </si>
  <si>
    <t>HS hiểu được di sản văn hóa nghệ thuật thế giới thời kì Tiền sử và Cổ đại</t>
  </si>
  <si>
    <t xml:space="preserve">Bộ tranh/ảnh gồm có 02 tờ: 
- Tờ 1: Phiên bản mô tả một số hình ảnh di sản văn hóa nghệ thuật tiêu biểu của thế giới thời kì Tiền sử 
- Tờ 2: Phiên bản mô tả một số hình ảnh di sản văn hóa nghệ thuật thế giới thời kì cổ đại Kích thước (790x540)mm, </t>
  </si>
  <si>
    <t>Tranh/ ảnh về mĩ thuật Việt Nam thời kì trung đại</t>
  </si>
  <si>
    <t>HS hiểu được mĩ thuật Việt Nam thời kì trung đại</t>
  </si>
  <si>
    <t xml:space="preserve">- 01 tờ tranh phiên bản mô tả một số hình ảnh mĩ thuật tiêu biểu cùa Việt Nam thời kì Trung đại Kích thước (790x540)mm,
</t>
  </si>
  <si>
    <t>Tranh/ ảnh về mĩ thuật thế giới thời kì trung đại</t>
  </si>
  <si>
    <t>HS hiểu được mĩ thuật thế giới thời kì trung đại</t>
  </si>
  <si>
    <t>- 01 tờ tranh phiên bản mô tả một số hình ảnh mĩ thuật tiêu biểu của thế giới thời kì Trung đại Kích thước (790x540)mm,</t>
  </si>
  <si>
    <t>Tranh/ ảnh về mĩ thuật Việt Nam thời kì hiện đại</t>
  </si>
  <si>
    <t>HS hiểu được mĩ thuật Việt Nam thời kì hiện đại</t>
  </si>
  <si>
    <t>- 01 tờ tranh phiên bản mô tả một số hình ảnh mĩ thuật tiêu biểu của Việt Nam thời kì hiện đại Kích thước (790x540)mm,</t>
  </si>
  <si>
    <t>Tranh/ ảnh về mĩ thuật thế giới thời kì hiện đại</t>
  </si>
  <si>
    <t>HS hiểu được mĩ thuật thế giới thời kì hiện đại</t>
  </si>
  <si>
    <t>- 01 tờ tranh phiên bản mô tả một số hình ảnh mĩ thuật tiêu biểu của thế giới thời ki hiện đại Kích thước (790x540)mm,</t>
  </si>
  <si>
    <t>Hội họa</t>
  </si>
  <si>
    <t>Chất liệu chì hoặc than</t>
  </si>
  <si>
    <t>Tranh hướng dẫn cách vẽ chất liệu chì hoặc than</t>
  </si>
  <si>
    <t>HS tìm hiểu cách vẽ tranh bằng chất liệu chì hoặc than</t>
  </si>
  <si>
    <t>- 01 tờ tranh mô tả, hướng dẫn 4 bước vẽ tranh bằng chất liệu chì (3B): 
+ Bước 1: Dùng bút chì vẽ phác bố cục hình mảng chính - phụ (nét phác mờ); 
+ Bước 2: Dùng bút chì vẽ hình ảnh vào mảng chính - phụ (nét phác đậm hơn); 
+ Bước 3: Dùng bút chì vẽ chi tiết từng hình ảnh; 
+ Bước 4: Dùng bút chì diễn tả các sắc độ đậm nhạt của hình ảnh và hoàn thiện. 
- Kích thước (790x540)mm</t>
  </si>
  <si>
    <t>Chất liệu màu nước</t>
  </si>
  <si>
    <t>Tranh hướng dẫn cách vẽ chất liệu màu nước</t>
  </si>
  <si>
    <t>HS tìm hiểu cách vẽ tranh bằng chất liệu màu nước</t>
  </si>
  <si>
    <t>- 01 tờ tranh mô tả, hướng dẫn 4 bước vẽ tranh bằng chất liệu màu nước: 
+ Bước 1: Dùng màu nước vẽ phác bố cục hình mảng chính - phụ (màu nước có sắc độ: nhạt) 
+ Bước 2: Dùng màu nước vẽ hình ảnh vào mảng chính - phụ (màu nước có sắc độ: đậm hơn bước 1); 
+ Bước 3: Dùng màu nước vẽ chi tiết hình ảnh (màu nước có sắc độ: đậm hơn bước 2); 
+ Bước 4: Dùng màu nước diễn tả các sắc độ đậm nhạt của hình ảnh và hoàn thiện (màu nước có sắc độ: đậm hơn bước 3). 
- Kích thước (790x540)mm,có dung sai 10mm, in offset 4 màu trên giấy couche có định lượng 200g/m2, cán láng OPP mờ.</t>
  </si>
  <si>
    <t>Chất liệu màu bột</t>
  </si>
  <si>
    <t>Tranh hướng dẫn cách vẽ chất liệu màu bột</t>
  </si>
  <si>
    <t>HS tìm hiểu cách vẽ tranh bằng chất liệu màu bột</t>
  </si>
  <si>
    <t>- 01 tờ tranh mô tả, hướng dẫn 4 bước vẽ tranh bằng chất liệu màu bột: 
- Bước 1: Dùng màu bột vẽ phác bố cục hình mảng chính - phụ 
- Bước 2: Dùng màu bột vẽ hình ảnh vào mảng chính - phụ 
- Bước 3: Dùng màu bột vẽ chi tiết hình ảnh 
- Bước 4: Dùng màu bột diễn tả các sắc độ đậm nhạt cùa hình ảnh và hoàn thiện 
- Kích thước (790x540)mm</t>
  </si>
  <si>
    <t>3. Đồ họa (tranh in)</t>
  </si>
  <si>
    <t>Kĩ thuật in bản dập</t>
  </si>
  <si>
    <t>Video hướng dẫn kĩ thuật in bản dập</t>
  </si>
  <si>
    <t>HS tìm hiểu kĩ thuật in bản dập trước khi thực hành</t>
  </si>
  <si>
    <t xml:space="preserve">- Video giới thiệu kĩ thuật in bản dập, thể hiện các nội dung chính và kèm lời hướng dẫn; 
- Video thể hiện từ khâu chuẩn bị đến công đoạn cuối cùng hoàn thành sản phẩm tranh in bản dập. Có giới thiệu thêm một vài mẫu hình in bản dập khác để tham khảo.
</t>
  </si>
  <si>
    <t>Kĩ thuật in nổi</t>
  </si>
  <si>
    <t>Video hướng dẫn là thuật in nổi</t>
  </si>
  <si>
    <t>HS tìm hiểu kĩ thuật in nổi</t>
  </si>
  <si>
    <t xml:space="preserve">- Video giới thiệu kĩ thuật in nổi, thể hiện các nội dung chính và kèm lời hướng dẫn; 
- Video thể hiện từ khâu chuẩn bị đến công đoạn cuối cùng hoàn thành sản phẩm tranh in nổi. Có giới thiệu thêm một vài mẫu hình khác để tham khảo.
</t>
  </si>
  <si>
    <t>Kĩ thuật in độc bản</t>
  </si>
  <si>
    <t>Video hướng dẫn kĩ thuật in độc bản</t>
  </si>
  <si>
    <t>HS tìm hiểu kĩ thuật in độc bản</t>
  </si>
  <si>
    <t xml:space="preserve">- Video giới thiệu kĩ thuật in độc bản. Thể hiện các nội dung chính và kèm lời hướng dẫn; 
- Video thể hiện từ khâu chuẩn bị đến công đoạn cuối cùng hoàn thành sản phẩm tranh in độc bản. Có giới thiệu thêm một vài mẫu sản phẩm in độc bản khác để tham khảo.
</t>
  </si>
  <si>
    <t>4. Thiết kế công nghiệp</t>
  </si>
  <si>
    <t>5. Điêu khắc</t>
  </si>
  <si>
    <t>Kĩ thuật làm phù điêu</t>
  </si>
  <si>
    <t>Video kĩ thuật làm phù điêu</t>
  </si>
  <si>
    <t>HS tìm hiểu kĩ thuật làm phù điêu</t>
  </si>
  <si>
    <t>Video giới thiệu kĩ thuật làm phù điêu, thể hiện các nội dung chính và kèm lời hướng dẫn về kỹ thuật làm phù điêu. Video thể hiện từ khâu chuẩn bị đến công đoạn cuối cùng hoàn thành phù điêu. Có giới thiệu thêm một vài mẫu phù điêu khác để tham khảo.</t>
  </si>
  <si>
    <t>Kĩ thuật làm tượng tròn</t>
  </si>
  <si>
    <t>Video kĩ thuật làm tượng tròn</t>
  </si>
  <si>
    <t>HS tìm hiểu kĩ thuật làm tượng tròn</t>
  </si>
  <si>
    <t xml:space="preserve">Video giới thiệu kĩ thuật làm tượng tròn, thể hiện các nội dung chính và kèm lời hướng dẫn. Video thể hiện từ khâu chuẩn bị đến công đoạn cuối cùng hoàn thành tượng. Có giới thiệu thêm một vài mẫu tượng khác để tham khảo.
</t>
  </si>
  <si>
    <t>6. Thiết kế đồ họa</t>
  </si>
  <si>
    <t>7. Thiết kế thời trang</t>
  </si>
  <si>
    <t>8. Thiết kế mĩ thuật đa phưong tiện</t>
  </si>
  <si>
    <t>9. Kiến trúc</t>
  </si>
  <si>
    <t>Di sản kiến trúc cần bảo vệ</t>
  </si>
  <si>
    <t>Video giới thiệu về các di sản kiến trúc cần bảo vệ</t>
  </si>
  <si>
    <t>HS lựa chọn công trình, di sản kiến trúc cần bảo tồn</t>
  </si>
  <si>
    <t xml:space="preserve">Video giới thiệu một số công trình, di sản kiến trúc của Việt Nam và thế giới cần được bào tồn. Video thể hiện các di sản kiến trúc cần bảo vệ và kèm lời giới thiệu về công trình, di sản kiến trúc cần bảo vệ.
</t>
  </si>
  <si>
    <t>III. THIẾT BỊ THEO CÁC CHUYÊN ĐỀ HỌC TẬP (3 CHUYÊN ĐỀ HỌC TẬP)</t>
  </si>
  <si>
    <t>1. Hình họa</t>
  </si>
  <si>
    <t>Hình họa khối cơ bản</t>
  </si>
  <si>
    <t>Tranh hướng dẫn cách vẽ hình họa khối cơ bản</t>
  </si>
  <si>
    <t>HS tìm hiểu các bước vẽ khối cơ bản.</t>
  </si>
  <si>
    <t>- 01 tờ tranh hướng dẫn các bước vẽ hình họa khối cơ bản bằng chì. Gồm các bước: 
+ Bước 1: Vẽ phác khung hình chung toàn bộ nhóm mẫu khối cơ bản. 
+ Bước 2: Xác định tỉ lệ. Vẽ phác khung hình riêng từng vật mẫu khối cơ bản và hoàn thiện phần hình. 
+ Bước 3: Phân định mảng sáng tối/đậm nhạt lớn của nhóm mẫu, của từng mẫu và diễn tả sáng tối/đậm nhạt của khối. 
+ Bước 4: Hoàn thiện bài vẽ (hình và đậm nhạt) theo tương quan chung. 
- Kích thước (790x540)mm</t>
  </si>
  <si>
    <t>Hình họa tượng phạt mảng</t>
  </si>
  <si>
    <t>Tranh hướng dẫn cách vẽ tượng phạt mảng</t>
  </si>
  <si>
    <t>HS tìm hiểu các bước vẽ tượng phạt mảng.</t>
  </si>
  <si>
    <t>- 01 tờ tranh hướng dẫn các bước vẽ tượng phạt mảng bằng chì. Gồm các bước: 
+ Bước 1: Vẽ phác khung hình chung toàn bộ đầu tượng và trục mặt (trục ngang và trục dọc)
+ Bước 2: Xác định tỉ lệ và phác hình các mảng/diện lớn của tượng, các bộ phận: trán, mắt, mũi, miệng, cằm, tai. 
+ Bước 3: Vẽ chi tiết và diễn tả sáng tối/đậm nhạt theo diện mảng của tượng 
+ Bước 4: Hoàn thiện bài vẽ (hình và đậm nhạt) theo tượng quan chung. 
- Kích thước (790x540)mm</t>
  </si>
  <si>
    <t>Hình họa tượng chân dung</t>
  </si>
  <si>
    <t>Tranh hướng dẫn cách vẽ tượng chân dung</t>
  </si>
  <si>
    <t>HS tìm hiểu các bước vẽ tượng chân dung.</t>
  </si>
  <si>
    <t>- 01 tờ tranh hướng dẫn các bước vẽ tượng chân dung bằng chì (hoặc than). Gồm các bước: 
+ Bước 1: Vẽ phác khung hình chung toàn bộ đầu tượng và trục mặt (trục ngang và trục dọc) 
+ Bước 2: Xác định tỉ lệ và phác hình các các bộ phận: trán, mắt, mũi, miệng, cằm, tai. 
+ Bước 3: Vẽ chi tiết và diễn tả sáng tối/đậm nhạt của tượng. 
+ Bước 4: Hoàn thiện bài vẽ (hình và đậm nhạt) theo tượng quan chung. 
- Kích thước (790x540)mm</t>
  </si>
  <si>
    <t>2. Trang trí</t>
  </si>
  <si>
    <t>Trang trí hình vuông</t>
  </si>
  <si>
    <t>Tranh hướng dẫn cách trang trí hình vuông</t>
  </si>
  <si>
    <t>HS tìm hiểu các bước vẽ trang trí hình vuông</t>
  </si>
  <si>
    <t>- 01 tờ tranh hướng dẫn các bước vẽ trang trí hình vuông bằng màu bột hoặc màu nước. Gồm các bước: 
+ Bước 1: Kẻ các đường trục và sắp xếp bố cục mảng chính, mảng phụ trong hình vuông. 
+ Bước 2: Tìm đậm nhạt của các mảng chính, mảng phụ.
 + Bước 3: Tìm họa tiết phù hợp với hình mảng và vẽ họa tiết vào màng chính, mảng phụ của hình vuông. 
+ Bước 4: Vẽ màu và hoàn thiện bài (lưu ý màu sắc cần có đậm nhạt, nổi rỡ trọng tâm). Cuối tờ hình hướng dẫn có hai bài trang trí hình vuông hoàn thiện có bố cục, màu sắc và họa tiết khác nhau. 
- Kích thước (790x540)mm</t>
  </si>
  <si>
    <t>2,2</t>
  </si>
  <si>
    <t>Trang trí hình tròn</t>
  </si>
  <si>
    <t>Tranh hướng dẫn cách trang trí hình tròn</t>
  </si>
  <si>
    <t>HS tìm hiểu các bước vẽ trang trí hình tròn</t>
  </si>
  <si>
    <t>- 01 tờ tranh hướng dẫn các bước vẽ trang trí hình tròn bằng màu bột hoặc màu nước. Gồm các bước: 
+ Bước 1: Kẻ các đường trục và sắp xếp bố cục mảng chính, mảng phụ trong hình tròn. 
+ Bước 2: Tìm đậm nhạt của các mảng chính, mảng phụ trong hình tròn. 
+ Bước 3: Tìm họa tiết phù hợp với hình mảng và vẽ họa tiết vào mảng chính, mảng phụ của hình tròn. 
+ Bước 4: Vẽ màu và hoàn thiện bài (lưu ý màu sắc cần có đậm nhạt, nổi rõ trọng tâm). Cuối tờ hình hướng dẫn có hai bải trang trí hình tròn hoàn thiện có bố cục, màu sắc và họa tiết khác nhau.
- Kích thước (790x540)mm</t>
  </si>
  <si>
    <t>Trang trí đường diềm</t>
  </si>
  <si>
    <t>Tranh hướng dẫn cách trang  trí đường diêm</t>
  </si>
  <si>
    <t>HS tìm hiểu các bước vẽ trang trí đường diềm</t>
  </si>
  <si>
    <t>- 01 tờ tranh hướng dẫn các bước vẽ trang trí đường diềm bằng màu bột hoặc màu nước. Gồm các bước: 
+ Bước 1: Chia các khoảng cách đều nhau trên hai đường thẳng song song; 
+ Bước 2: Kẻ đường trục trong các ô của đường diềm; 
+ Bước 3: Tìm mảng chính, mảng phụ và vẽ họa tiết vào các ô của đường diềm; 
+ Bước 4: Vẽ màu và hoàn thiện bài (lưu ý: màu sắc cần có đậm nhạt, nổi rõ trọng tâm); Cuối tờ hình hướng dẫn có thêm hai đường diềm đã hoàn thiện: một đường diềm được sắp xếp nhắc lại; một đường diềm được sắp xếp xen kẽ. 
- Kích thước (790x540)mm</t>
  </si>
  <si>
    <t>3. Bố cục</t>
  </si>
  <si>
    <t>Bố cục tranh phong cảnh</t>
  </si>
  <si>
    <t>Tranh hướng dẫn cách vẽ tranh phong cảnh (bằng chất liệu màu bột hoặc màu nước)</t>
  </si>
  <si>
    <t>HS tìm hiểu các bước vẽ tranh phong cảnh bằng chất liệu màu bột hoặc màu nước</t>
  </si>
  <si>
    <t>- 01 tờ tranh hướng dẫn các bước vẽ tranh bố cục phong cảnh bàng chất liệu màu bột hoặc màu nước. Gồm các bước: 
+ Bước 1: Chọn hình ảnh phong cảnh tiêu biểu phù hợp nội dung tranh. Vẽ phác bố cục mảng chính, mảng phụ cho bức tranh. 
+ Bước 2: sắp xếp hình ảnh phong cảnh vảo mảng chính, mảng phụ. 
+ Bước 3: Vẽ màu vào hình ảnh phong cảnh. Màu sắc có đậm - nhạt, thể hiện được không gian phong cảnh. 
+ Bước 4: Hoàn thiện tranh. 
- Kích thước (790x540)mm</t>
  </si>
  <si>
    <t>Bố cục tranh nhân vật</t>
  </si>
  <si>
    <t>Tranh hướng dẫn cách vẽ tranh bố cục nhân vật bằng chất liệu màu bột hoặc màu nước</t>
  </si>
  <si>
    <t>HS tìm hiểu các bước vẽ bố cục nhân vật bằng chất liệu màu bột hoặc màu nước</t>
  </si>
  <si>
    <t>- 01 tờ tranh hướng dẫn các bước vẽ tranh bố cục nhân vật bằng chất liệu màu bột hoặc màu nước. Gồm các bước: 
+ Bước 1: Chọn hình ảnh nhân vật tiêu biểu phù hợp nội dung tranh. Vẽ phác bố cục mảng chính, mảng phụ cho bức tranh. 
+ Bước 2: sắp xếp hình ảnh nhân vật vào mảng chính, mảng phụ. 
+ Bước 3: Vẽ màu vào hình ảnh. Màu sắc có đậm - nhạt, thể hiện được nội dung của tranh. 
+ Bước 4: Hoàn thiện tranh. 
- Kích thước (790x540)mm</t>
  </si>
  <si>
    <t>Bố cục tranh từ những hình khối cơ bản</t>
  </si>
  <si>
    <t>Tranh hướng dẫn cách vẽ tranh bố cục từ những hình khối cơ bản bằng chất liệu màu bột hoặc màu nước</t>
  </si>
  <si>
    <t>HS tìm hiểu các bước vẽ tranh bố cục từ những hình khối cơ bản bằng chất liệu màu bột hoặc màu nước</t>
  </si>
  <si>
    <t>- 01 tờ tranh hướng dẫn các bước vẽ tranh bố cục từ các hình khối cơ bản bằng chất liệu màu bột hoặc màu nước. Gồm các bước: 
+ Bước 1: Chọn hình khối phù hợp ý tưởng. Vẽ phác bố cục mảng chính, mảng phụ cho bức tranh. 
+ Bước 2: sắp xếp hình khối vào mảng chính, mảng phụ. 
+ Bước 3: Vẽ màu vào hình ảnh. Màu sắc có đậm - nhạt, thể hiện được trọng tâm tranh. 
+ Bước 4: Hoàn thiện tranh. 
- Kích thước (790x540)mm</t>
  </si>
  <si>
    <t>IV. MÔ HÌNH, MẪU VẬT</t>
  </si>
  <si>
    <t>Tượng tròn</t>
  </si>
  <si>
    <t>Phiên bản tượng tròn</t>
  </si>
  <si>
    <t>Làm mẫu cho HS quan sát, tìm hiểu</t>
  </si>
  <si>
    <t>Bộ tượng gồm 2 tác phẩm điêu khắc: 
- 01 Phiên bản mô tả một tác phẩm điêu khắc tiêu biểu của mĩ thuật Việt Nam 
- 01 Phiên bản mô tả một tác phẩm điêu khắc tiêu biểu của mĩ thuật thế giới Kích thước: chiều cao từ 600mm đến 700mm 
Vật liệu: Bằng nhựa Composit, (hoặc vật liệu có độ cứng tương đương), không cong vênh, chịu được nước, an toàn trong sử dụng. Màu theo phiên bản mẫu.</t>
  </si>
  <si>
    <t>Đầu tượng</t>
  </si>
  <si>
    <t>Tượng chân dung</t>
  </si>
  <si>
    <t>Làm mẫu vẽ cho HS</t>
  </si>
  <si>
    <t>Bộ mẫu gồm ba đầu tượng: 
+ Tượng phật mảng (mẫu nam trẻ) 
+ Tượng chân dung nam trẻ. 
+ Tượng chân dung nữ trẻ. 
Mỗi tượng có phần: để tượng, phần cổ tượng và phần đầu chân dung người. Tỉ lệ 1/1 (theo mẫu đầu tượng hiện hành). Chất liệu thạch cao hoặc vật liệu có độ cứng tương đương.</t>
  </si>
  <si>
    <t>THIẾT BỊ DẠY HỌC TỐI THIỂU CẤP TRUNG HỌC PHỔ THÔNG - MÔN HOẠT ĐỘNG TRẢI NGHIỆM, HƯỚNG NGHIỆP</t>
  </si>
  <si>
    <t>Bộ học liệu điện tử hỗ trợ giáo vỉên</t>
  </si>
  <si>
    <t>Bộ học liệu điện tử được xây dựng theo Chương trình Hoạt động trải nghiệm, hướng nghiệp cấp THPT (CTGDPT 2018), có hệ thống học liệu điện tử (hình ảnh, sơ đồ, video, các câu hỏi) đi kèm và được tổ chức, quản lý thành hệ thống thư viện điện tử, thuận lợi cho tra cứu và sử dụng. Bộ học liệu sử dụng được trên máy tính trong môi trường không kết nối internet. Phải đảm bảo tối thiểu các chức năng: 
- Chức năng hỗ trợ soạn giáo án điện tử; 
- Chức năng hướng dẫn chuẩn bị bài giảng điện tử; 
- Chức năng hướng dẫn và chuẩn bị, chỉnh sửa sử dụng học liệu điện tử (hình ảnh, sơ đồ, video...); 
- Chức năng tương tác giữa giáo viên và học sinh; 
- Chức năng hướng dẫn và chuẩn bị các bài tập; 
- Chức năng hỗ trợ chuẩn bị công tác đánh giá. Bộ học liệu điện tử bao gồm các video, hình ảnh minh họa, hướng dẫn tổ chức các hoạt động trải nghiệm, hướng nghiệp như: Hoạt động tham quan, cắm trại, thực địa; diễn đàn, sân khấu hóa, hội thảo, hội thi, trò chơi; các hoạt động tình nguyện nhân đạo, lao động công ích, tuyên truyền; hoạt động khảo sát, điều tra, làm dự án nghiên cứu, sáng tạo công nghệ, nghệ thuật.</t>
  </si>
  <si>
    <t>Bộ tranh về Các nhóm nghề cơ bản</t>
  </si>
  <si>
    <t>Học sinh phân loại các nhóm nghề. 
- Xác định được những hoạt động sản xuất, kinh doanh, dịch vụ của địa phương và nêu được thông tin, yêu cầu cơ bản về các nhóm nghề này. 
- Phân loại được các nhóm nghề cơ bản; chỉ ra được đặc trưng, yêu cầu của từng nhóm nghề. 
- Trình bày được xu hướng phát triển nghề nghiệp trong xã hội hiện đại. 
- Chỉ ra được những phẩm chất và năng lực cần có của người lao động trong xã hội hiện dại</t>
  </si>
  <si>
    <r>
      <t xml:space="preserve">Bộ tranh rời, kích thước (290x210)mm, in offset 4 màu trên giấy couché, định lượng 200g/m2, cán láng OPP mờ (hoặc in màu trên nhựa). Bộ tranh minh họa các hình ảnh: 
</t>
    </r>
    <r>
      <rPr>
        <b/>
        <sz val="11"/>
        <rFont val="Times New Roman"/>
        <family val="1"/>
      </rPr>
      <t xml:space="preserve">Nhóm Quản lý </t>
    </r>
    <r>
      <rPr>
        <sz val="11"/>
        <rFont val="Times New Roman"/>
        <family val="1"/>
      </rPr>
      <t xml:space="preserve">
- Quản lý nhân sự; 
- Quản lý giáo dục; 
- Huấn luyện viên; 
- Tiếp thị và bán hàng; 
- Quản lý tài chính; 
- Quản lý khách sạn; 
- Cảnh sát; 
- Thanh tra; 
- Nhà sản xuất truyền hình; 
- Nhân viên bất động sản; 
- Du lịch; 
- Đại lý kinh doanh/phân phối sản phẩm; 
- Bảo hiểm; 
- Chính trị gia. </t>
    </r>
    <r>
      <rPr>
        <b/>
        <sz val="12"/>
        <rFont val="Times New Roman"/>
        <family val="1"/>
      </rPr>
      <t/>
    </r>
  </si>
  <si>
    <t>01/4HS- 6HS</t>
  </si>
  <si>
    <r>
      <rPr>
        <b/>
        <sz val="11"/>
        <rFont val="Times New Roman"/>
        <family val="1"/>
      </rPr>
      <t xml:space="preserve">Nhóm Kỹ thuật </t>
    </r>
    <r>
      <rPr>
        <sz val="11"/>
        <rFont val="Times New Roman"/>
        <family val="1"/>
      </rPr>
      <t xml:space="preserve">
- Phi công; 
- Tài xế; 
- Thuyền trưởng; 
- Nuôi trồng thủy sản; 
- Lập trình viên; 
- Kỹ sư máy tính; 
- Phát triển website;
- Lính cứu hỏa; 
- Đầu bếp; 
- Nhân viên pha chế rượu; 
- Thợ sửa chữa; 
- Huấn luyện viên thể thao; 
- Thợ mộc; 
- Vận động viên; 
- Nhà sản xuất. </t>
    </r>
  </si>
  <si>
    <r>
      <rPr>
        <b/>
        <sz val="11"/>
        <rFont val="Times New Roman"/>
        <family val="1"/>
      </rPr>
      <t xml:space="preserve">Nhóm Nghiên cứu </t>
    </r>
    <r>
      <rPr>
        <sz val="11"/>
        <rFont val="Times New Roman"/>
        <family val="1"/>
      </rPr>
      <t xml:space="preserve">
- Kiến trúc sư; 
- Kỹ sư; 
- Nhà khoa học; 
- Công nghệ thực phẩm; 
- Khí tượng thủy văn; 
- Bác sĩ dinh dưỡng; 
- Bác sĩ; 
- Dược sĩ; 
- Chuyên gia vật lý trị liệu; 
- Bác sĩ đa khoa; 
- Bác sĩ thú y; 
- Luật sư; 
- Nhà kinh tế học; 
- Nhà phân tích tài chính; 
- Nhà động vật học. </t>
    </r>
  </si>
  <si>
    <r>
      <rPr>
        <b/>
        <sz val="11"/>
        <rFont val="Times New Roman"/>
        <family val="1"/>
      </rPr>
      <t>Nhóm Nghệ thuật</t>
    </r>
    <r>
      <rPr>
        <sz val="11"/>
        <rFont val="Times New Roman"/>
        <family val="1"/>
      </rPr>
      <t xml:space="preserve"> 
- Họa sĩ phim hoạt họa; 
- Thiết kế thời trang; 
- Họa sĩ đồ họa; 
- Nhiếp ảnh gia;
- Diễn viên; 
- Nhạc sĩ; 
- Diễn viên múa; 
- Người mẫu thời trang; </t>
    </r>
  </si>
  <si>
    <r>
      <rPr>
        <b/>
        <sz val="11"/>
        <rFont val="Times New Roman"/>
        <family val="1"/>
      </rPr>
      <t xml:space="preserve">Nhóm Xã hội </t>
    </r>
    <r>
      <rPr>
        <sz val="11"/>
        <rFont val="Times New Roman"/>
        <family val="1"/>
      </rPr>
      <t xml:space="preserve">
- Chăm sóc sức khỏe; 
- Huấn luyện viên; 
- Giáo viên; 
- Tư vấn viên; 
- Luật sư; 
- Nhân viên công tác xã hội; 
- Thợ làm tóc; 
- Tiếp viên hàng không; 
- Nhà thẩm mỹ học; 
- Chăm sóc khách hàng; 
- Trị liệu tâm lí; 
- Y tá; 
- Điều dưỡng; 
- Nhà ngoại giao. 
</t>
    </r>
  </si>
  <si>
    <r>
      <t xml:space="preserve">Nhóm Nghiệp vụ 
</t>
    </r>
    <r>
      <rPr>
        <sz val="11"/>
        <rFont val="Times New Roman"/>
        <family val="1"/>
      </rPr>
      <t>- Nhân viên tòa án; 
- Thư ký; 
- Nhân viên lưu giữ hồ sơ; 
- Kế toán; 
- Kiểm toán; 
- Thu ngân; 
- Chuyên gia phân tích tín dụng/ngân sách; 
- Nhà định giá bất động sản; 
- Nhân viên kiểm soát không lưu; 
- Giám sát nhà kho; 
- Hành chính văn phòng; 
- Nhân viên xử lý dữ liệu;</t>
    </r>
  </si>
  <si>
    <t>Video/clip</t>
  </si>
  <si>
    <t>Hoạt động hưóng nghiệp</t>
  </si>
  <si>
    <t>Video về nhóm ngành quản lý</t>
  </si>
  <si>
    <t>Xác định được những hoạt động sản xuất, kinh doanh, dịch vụ của địa phương và nêu được thông tin, yêu cầu cơ bản về các nhóm nghề này.
-  Phân loại được các nhóm nghề cơ bản; chỉ ra được đặc trưng, yêu cầu của từng nhóm nghề. 
- Trình bày được xu hướng phát triển nghề nghiệp trong xã hội hiện đại. 
- Chỉ ra được những phẩm chất và năng lực cần có của người lao động trong xã hội hiện đại</t>
  </si>
  <si>
    <t>Video hình ảnh thực tế, giới thiệu về đặc điểm của các ngành nghề trong nhóm nghành quản lý, bao gồm: 
- Quản lý nhân sự; 
- Quản lý giáo dục; 
- Huấn luyện viên; 
- Tiếp thị và bán hàng; 
- Quản lý tài chính; 
- Quản lý khách sạn; 
- Cảnh sát; 
- Thanh tra;</t>
  </si>
  <si>
    <t>Video về nhóm ngành kỹ thuật</t>
  </si>
  <si>
    <t xml:space="preserve">Video hình ảnh thực tế, giới thiệu về đặc điểm cùa các ngành nghề trong nhóm nghành kỹ thuật, bao gồm: 
- Phi công; 
- Thuyền trưởng; 
- Nuôi trồng thủy sản; 
- Lập trình viên; 
- Phát triển website; 
- Lính cứu hỏa; 
- Đầu bếp; 
- Nhân viên pha chế rượu; 
- Thợ sửa chữa.
</t>
  </si>
  <si>
    <t>Video về nhóm ngành nghiên cứu</t>
  </si>
  <si>
    <t xml:space="preserve">Video hình ảnh thực tế, giới thiệu về đặc điểm cùa các ngành nghề trong nhóm nghành nghiên cứu, bao gồm: 
- Kiến trúc sư; 
- Kỹ sư; 
- Nhà khoa học; 
- Công nghệ thực phẩm; 
- Khí tượng thủy văn; 
- Dược sĩ; 
- Nha sĩ; 
- Bác sĩ đa khoa; 
- Bác sĩ thú y.
</t>
  </si>
  <si>
    <t>Video về nhóm ngành nghệ thuật</t>
  </si>
  <si>
    <t xml:space="preserve">Video hình ảnh thực tế, giới thiệu về đặc điểm của các ngành nghề trong nhóm nghành nghệ thuật, bao gồm: 
- Thiết kế thời trang; 
- Họa sĩ đồ họa; 
- Nhiếp ảnh gia; 
- Diễn viên; 
- Nhạc sĩ; 
- Người mẫu thời trang.
</t>
  </si>
  <si>
    <t>Video về nhóm ngành xã hội</t>
  </si>
  <si>
    <t xml:space="preserve">Video hình ảnh thực tế, giới thiệu về đặc điểm của các ngành nghề trong nhóm nghành xã hội, bao gồm: 
- Giáo viên; 
- Tư vấn viên; 
- Luật sư; 
- Nhân viên xã hội; 
- Tiếp viên hàng không.
</t>
  </si>
  <si>
    <t>Video về nhóm ngành nghiệp vụ</t>
  </si>
  <si>
    <t>Video hình ảnh thực tế, giới thiệu về đặc điểm cùa các ngành nghề trong nhóm nghành nghiệp vụ, bao gồm: 
- Truyền thông và hồ sơ; 
- Nhân viên lưu giữ hồ sơ; 
- Kế toán/kiểm toán; 
- Thu ngân; 
- Nhân viên kiểm soát không lưu.</t>
  </si>
  <si>
    <t>Video về an toàn lao động nghề nghiệp</t>
  </si>
  <si>
    <t>Tìm hiểu được những điều kiện đảm bảo an toàn và sức khoẻ nghề nghiệp trong từng khu vực nghề nghiệp.</t>
  </si>
  <si>
    <t xml:space="preserve">Video hình ảnh thực tế, giới thiệu về an toàn lao động nghề nghiệp mô tả khái niệm, các quy định của pháp luật, lợi ích của an toàn lao động.
</t>
  </si>
  <si>
    <t>Hoạt động xây dựng cộng đồng</t>
  </si>
  <si>
    <t>Video về thực trạng văn hóa ứng xử nơi công cộng</t>
  </si>
  <si>
    <t xml:space="preserve">Video hình ảnh thực tế, nội dung về thực trạng văn hóa ứng xử nơi công cộng.
</t>
  </si>
  <si>
    <t>Giúp học sinh trải nghiệm với lao động</t>
  </si>
  <si>
    <t>Bộ công cụ lao động: 
- Bộ dụng cụ làm vệ sinh trường học, bao gồm: chổi rễ, ky hốt rác có cán bằng nhựa, găng tay lao động phù hợp với học sinh, khẩu trang y tế; 
- Bộ công cụ làm vệ sinh lớp học, bao gồm: chổi đót (hoặc chổi nhựa), khăn lau, ky hốt rác có cán bằng nhựa, khẩu trang y tế, giỏ đựng rác bằng nhựa có quai xách;
- Bộ dụng cụ chăm sóc hoa, cây trồng thông thường, bao gồm: xẻng, bình tưới cây 4 lít bằng nhựa, kéo cắt cành.</t>
  </si>
  <si>
    <t>X X</t>
  </si>
  <si>
    <t>Bộ Bộ</t>
  </si>
  <si>
    <t>05/trường 02/lớp</t>
  </si>
  <si>
    <t>THIẾT BỊ DẠY HỌC TỐI THIỂU CẤP TRUNG HỌC PHỔ THÔNG - THIẾT BỊ DÙNG CHUNG</t>
  </si>
  <si>
    <t>Loại gắn bảng thông dụng</t>
  </si>
  <si>
    <t>100/trường</t>
  </si>
  <si>
    <t>50/trường</t>
  </si>
  <si>
    <t xml:space="preserve"> 
- Loại thông dụng, Full HD;
- Cảm biến hình ảnh tối thiểu 5MP;
- Zoom quang học tối thiểu 10x;
- Phụ kiện kèm theo.</t>
  </si>
  <si>
    <t>Cân bàn điện tử, loại thông dụng</t>
  </si>
  <si>
    <t>Nhiệt kế đỉện tử</t>
  </si>
  <si>
    <r>
      <rPr>
        <b/>
        <sz val="10"/>
        <rFont val="Times New Roman"/>
        <family val="1"/>
      </rPr>
      <t>Chủ đề dạy học</t>
    </r>
  </si>
  <si>
    <r>
      <rPr>
        <b/>
        <sz val="10"/>
        <rFont val="Times New Roman"/>
        <family val="1"/>
      </rPr>
      <t>Mô tả chi tiết thiết bị</t>
    </r>
  </si>
  <si>
    <t xml:space="preserve">X </t>
  </si>
  <si>
    <t>Bộ vật liệu điện gồm: 
- Pin lithium (loại 3.7V, 1200 maH), 9 cục; 
- Đế pin Lithium (loại đế ba), 03 cái; 
- Dây điện màu đen, màu đỏ (đường kính 0.3mm), 20 m cho mỗi mầu; 
- Dây kẹp cá sấu 2 đầu (dài 300mm), 30 sợi;
- Gen co nhiệt (đường kính 2 và 3mm), mỗi loại 2m; 
- Băng dính cách điện 05 cuộn; 
- Phíp đồng một mặt (A4, dày l,2mm), 5 tấm; 
- Muối FeCl3, 500g; 
- Thiếc hàn cuộn (loại 100 g), 03 cuộn; 
- Nhựa thông 300g; 
- Hộp đựng dụng cụ làm bằng vật liệu nhựa cứng có độ bền cao, có tay xách, kích thước: (430x230x200)mm.</t>
  </si>
  <si>
    <t>`- Tích hợp được nhiều tính năng âm ly, loa, micro, đọc phát các định dạng tối thiểu ghi trên SD, USB trên thiết bị;
- Kết nối line-in, audio in, bluetooth với nguồn phát âm thanh;
- Công suất phù hợp với lớp học;
- Nguồn điện: AC 220V/50Hz; DC, có ắc quy/pin sạc;
- Kèm theo micro</t>
  </si>
  <si>
    <t>Thiết bị trình chiếu</t>
  </si>
  <si>
    <r>
      <t xml:space="preserve">Dùng chung cho toàn trường, các môn học và hoạt động giáo dục </t>
    </r>
    <r>
      <rPr>
        <i/>
        <sz val="12"/>
        <rFont val="Times New Roman"/>
        <family val="1"/>
      </rPr>
      <t>(căn cứ điều kiện thực tế của nhà trường để lựa chọn các thiết bị dưới đây cho phù hợp).</t>
    </r>
  </si>
  <si>
    <t>01 bộ (hoặc chiếc)/5 lóp</t>
  </si>
  <si>
    <t>`- Loại thông dụng, tối thiểu phải cài đặt được các phần mềm phục vụ dạy học;
- Có kết nối LAN, Wifi và Bluetooth.</t>
  </si>
  <si>
    <t>Bộ/ Chiếc</t>
  </si>
  <si>
    <r>
      <rPr>
        <b/>
        <sz val="12"/>
        <rFont val="Times New Roman"/>
        <family val="1"/>
      </rPr>
      <t xml:space="preserve">Máy chiếu:
</t>
    </r>
    <r>
      <rPr>
        <sz val="12"/>
        <rFont val="Times New Roman"/>
        <family val="1"/>
      </rPr>
      <t xml:space="preserve">Loại thông dụng.
- Có đủ cổng kết nối phù hợp;
- Cường độ sáng tối thiểu 3.500 Ansilumens;
- Độ phân giải tối thiểu XGA;
- Kích cỡ khi chiếu lên màn hình tối thiểu 100 inch;
- Điều khiển từ xa;
- Kèm theo màn chiếu và thiết bị điều khiển (nếu có).
</t>
    </r>
    <r>
      <rPr>
        <b/>
        <sz val="12"/>
        <rFont val="Times New Roman"/>
        <family val="1"/>
      </rPr>
      <t xml:space="preserve">Màn hình hiển thị:
</t>
    </r>
    <r>
      <rPr>
        <sz val="12"/>
        <rFont val="Times New Roman"/>
        <family val="1"/>
      </rPr>
      <t>Loại thông dụng, màn hình tối thiểu 50 inch, Full HD.
- Có đủ cổng kết nối phù hợp;
- Có ngôn ngữ hiển thị Tiếng Việt;
- Sử dụng điện AC 90-220V/50Hz;
- Điều khiển từ xa.</t>
    </r>
  </si>
  <si>
    <t>Đầu DVD</t>
  </si>
  <si>
    <t>- Loại thông dụng; 
- Đọc đĩa DVD, VCD/CD, CD - RW và các chuẩn thông dụng khác; 
- Có cổng kết nối USB, thẻ nhớ;
- Tín hiệu ra dưới dạng AV, HDMI; 
- Chức năng tua tiến, tua lùi, tạm dừng; 
- Điều khiển từ xa; 
- Nguồn điện: 90-240V/50 Hz.</t>
  </si>
  <si>
    <t>Máy ảnh (hoặc Máy quay)</t>
  </si>
  <si>
    <r>
      <rPr>
        <b/>
        <sz val="12"/>
        <rFont val="Times New Roman"/>
        <family val="1"/>
      </rPr>
      <t xml:space="preserve">Máy ảnh: 
</t>
    </r>
    <r>
      <rPr>
        <sz val="12"/>
        <rFont val="Times New Roman"/>
        <family val="1"/>
      </rPr>
      <t xml:space="preserve">Kỹ thuật số, loại thông dụng, độ phân giải tối thiểu 15MP. 
</t>
    </r>
    <r>
      <rPr>
        <b/>
        <sz val="12"/>
        <rFont val="Times New Roman"/>
        <family val="1"/>
      </rPr>
      <t xml:space="preserve">Máy quay: 
</t>
    </r>
    <r>
      <rPr>
        <sz val="12"/>
        <rFont val="Times New Roman"/>
        <family val="1"/>
      </rPr>
      <t>Loại thông dụng, Full HD, màn hình LCD 2,7inch, bộ nhớ trong tối thiểu 8GB; zoom quang học tối thiểu 30x, zoom kĩ thuật số tối thiểu 300x.</t>
    </r>
  </si>
  <si>
    <t>Cân bàn điện tử, loại thông dụng.</t>
  </si>
  <si>
    <t>Thông số kỹ thuật 
Nhà thầu đề xuất</t>
  </si>
  <si>
    <t>Đơn giá trước thuế</t>
  </si>
  <si>
    <t>VAT (%)</t>
  </si>
  <si>
    <t>THIẾT BỊ DẠY HỌC TỐI THIỂU CẤP TRUNG HỌC CƠ SỞ - MÔN NGOẠI NGỮ</t>
  </si>
  <si>
    <t xml:space="preserve">Hệ thống thiết bị dạy học ngoại ngữ chuyên dụng (lựa chọn 2) </t>
  </si>
  <si>
    <r>
      <rPr>
        <b/>
        <sz val="12"/>
        <rFont val="Times New Roman"/>
        <family val="1"/>
      </rPr>
      <t xml:space="preserve">` Máy chiếu:
</t>
    </r>
    <r>
      <rPr>
        <sz val="12"/>
        <rFont val="Times New Roman"/>
        <family val="1"/>
      </rPr>
      <t xml:space="preserve">- Loại thông dụng;
- Có đủ cổng kết nối phù hợp;
- Cường độ sáng tối thiểu 3.500 Ansilumens;
- Độ phân giải tối thiểu XGA;
- Kích cớ khi chiếu lên màn hình tối thiểu 100 inch;
- Điều khiển từ xa;
- Kèm theo màn chiếu và thiết bị điều khiển (nếu có).
  </t>
    </r>
    <r>
      <rPr>
        <b/>
        <sz val="12"/>
        <rFont val="Times New Roman"/>
        <family val="1"/>
      </rPr>
      <t xml:space="preserve">Màn hình hiển thị:
  </t>
    </r>
    <r>
      <rPr>
        <sz val="12"/>
        <rFont val="Times New Roman"/>
        <family val="1"/>
      </rPr>
      <t>Loại thông dụng, màn hình tối thiểu 50 inch, Full HD;
- Có đủ cổng kết nối phù hợp;
- Có ngôn ngữ hiển thị Tiếng Việt;
- Điều khiển từ xa;
- Nguồn điện: AC 90-220V/50Hz.</t>
    </r>
  </si>
  <si>
    <t>`- Tích hợp được nhiều tính năng âm ly, loa, micro, đọc các định dạng DVD, CD, SD, USB trên thiết bị;
- Kết nối line-in, audio in, bluetooth với nguồn phát âm thanh;
- Công suất phù hợp với lớp học;
- Kèm theo micro;
- Nguồn điện: AC 220V/50Hz, DC, có ắc quy/pin sạc.</t>
  </si>
  <si>
    <t>Hệ thống cấp điện và cấp tín hiệu đồng bộ (hoặc hệ thống thiết bị kết nối không dây), đủ cho cả hệ thống.</t>
  </si>
  <si>
    <t>Bộ học liệu điện tử được xây dựng theo chưong trình môn Ngoại ngữ Trung học cơ sở (CTGDPT 2018), không vi phạm các quy định về bản quyền, pháp luật, chủ quyền, văn hóa, dân tộc, giới, các đối tượng dễ tổn thương, có hệ thống học liệu điện tử (bài nghe, video, hình ảnh, bài giảng điện tử để dạy học và luyện kỹ năng giao tiếp cho học sinh, hệ thống câu hỏi, đề kiểm tra) đi kèm và được tổ chức, quàn lý thành hệ thống thư viện điện tử, thuận tiện cho tra cứu và sử dụng. Bộ học liệu sử dụng trên máy tính trong môi trường không có kết nối internet. Đảm bảo các chức năng: 
- Chức năng hỗ trợ soạn giáo án điện tử; 
- Chức năng chuẩn bị bài giảng điện tử; 
- Chức năng chèn các học liệu điện tử (hình ảnh, video, âm thanh) vào giáo án điện tử; 
- Chức năng tạo câu hỏi, bài tập; 
- Chức năng kiểm tra đánh giá. Bộ học liệu điện tử gồm các bài nghe, video, hình ảnh, bài giảng điện tử để dạy luyện: nghe, nói cho học sinh. Các nội dung phải phù hợp với chương trình.</t>
  </si>
  <si>
    <t>Bao gồm: 
- Khối thiết bị điều khiển: tối thiểu có các phím bấm để trả lời trắc nghiệm, điều chỉnh âm lượng, lựa chọn kênh âm thanh nghe, gọi giáo viên; 
- Tai nghe có micro; 
- Kết nối, tiếp nhận được các điều khiển từ thiết bị của giáo viên.</t>
  </si>
  <si>
    <t>`- Loại thông dụng, có cấu hình tối thiểu cài đặt được các hệ điều hành và các phần mềm dạy học ngoại ngữ, thời điểm trang bị máy tính không quá 2 năm so với thời điểm sản xuất;
- Màn hình tối thiểu: 17 inch (máy tính để bàn), 14 inch (máy tính xách tay);
- Có các cổng kết nối tối thiểu: VGA, HDMI, USB, LAN, Wifi và Bluetooth.</t>
  </si>
  <si>
    <t>Bao gồm các khối chức năng: 
- Khuếch đại và xử lý tín hiệu; 
- Tai nghe có micro; 
- Bộ đọc và ghi bài giảng của giáo viên: Tối thiểu có cổng cắm USB, khe cắm thẻ nhớ; 
- Phần mềm điều khiển; 
- Có thể kết nối được âm thanh, hình ảnh và máy chiếu vật thể. Tối thiểu phải đảm bảo các chức năng: 
- Có giao diện thể hiện các vị trí của học sinh trong lớp; 
- Có thể kết nối tới khối thiết bị điều khiển của học sinh để truyền âm thanh từ giáo viên tới một học sinh, một nhóm học sinh bất kỳ hoặc cả lớp; 
- Có thể kết nối tới khối thiết bị điều khiển của học sinh để truyền âm thanh từ một học sinh bất kỳ trong lớp học tới một hoặc một nhóm học sinh khác; 
- Có thể chia lớp học thành nhiều nhóm để thực hành giao tiếp đồng thời; 
- Có thể tạo tối thiểu hai kênh âm thanh độc lập để học sinh lựa chọn và luyện nghe; 
- Giúp giáo viên có thể thực hiện các bài kiểm tra trắc nghiệm.</t>
  </si>
  <si>
    <t>Thiết kế phù hợp để lắp đặt thiết bị dạy học ngoại ngữ dành cho giáo viên.</t>
  </si>
  <si>
    <t>Thiết kế phù hợp để lắp đặt thiết bị dạy học ngoại ngữ dành cho học sinh.</t>
  </si>
  <si>
    <r>
      <rPr>
        <b/>
        <sz val="12"/>
        <rFont val="Times New Roman"/>
        <family val="1"/>
      </rPr>
      <t>Thời gian trong lịch sử</t>
    </r>
  </si>
  <si>
    <r>
      <rPr>
        <b/>
        <sz val="12"/>
        <rFont val="Times New Roman"/>
        <family val="1"/>
      </rPr>
      <t>Nhật Bản</t>
    </r>
  </si>
  <si>
    <r>
      <rPr>
        <b/>
        <sz val="12"/>
        <rFont val="Times New Roman"/>
        <family val="1"/>
      </rPr>
      <t>Chủ đề: Nước trên Trái Đất</t>
    </r>
  </si>
  <si>
    <r>
      <rPr>
        <b/>
        <sz val="12"/>
        <rFont val="Times New Roman"/>
        <family val="1"/>
      </rPr>
      <t>Chủ đề : Châu Mỹ</t>
    </r>
  </si>
  <si>
    <r>
      <rPr>
        <b/>
        <sz val="12"/>
        <rFont val="Times New Roman"/>
        <family val="1"/>
      </rPr>
      <t>Chủ đề: Con ngưòi và thiên nhiên</t>
    </r>
  </si>
  <si>
    <r>
      <rPr>
        <b/>
        <sz val="12"/>
        <rFont val="Times New Roman"/>
        <family val="1"/>
      </rPr>
      <t>Chủ đề: Châu Âu</t>
    </r>
  </si>
  <si>
    <r>
      <rPr>
        <b/>
        <sz val="12"/>
        <rFont val="Times New Roman"/>
        <family val="1"/>
      </rPr>
      <t>Chủ đề: Châu Á</t>
    </r>
  </si>
  <si>
    <r>
      <rPr>
        <b/>
        <sz val="12"/>
        <rFont val="Times New Roman"/>
        <family val="1"/>
      </rPr>
      <t>Chủ đề: Châu Phi</t>
    </r>
  </si>
  <si>
    <r>
      <rPr>
        <b/>
        <sz val="12"/>
        <rFont val="Times New Roman"/>
        <family val="1"/>
      </rPr>
      <t>Chủ đề: Châu Mỹ</t>
    </r>
  </si>
  <si>
    <r>
      <rPr>
        <sz val="12"/>
        <rFont val="Times New Roman"/>
        <family val="1"/>
      </rPr>
      <t>5.1</t>
    </r>
  </si>
  <si>
    <r>
      <rPr>
        <b/>
        <sz val="12"/>
        <rFont val="Times New Roman"/>
        <family val="1"/>
      </rPr>
      <t>Chủ đề: Đặc điểm địa hình và khoáng sản Việt Nam</t>
    </r>
  </si>
  <si>
    <r>
      <rPr>
        <b/>
        <sz val="12"/>
        <rFont val="Times New Roman"/>
        <family val="1"/>
      </rPr>
      <t>Chủ đề: Dân cư Việt Nam</t>
    </r>
  </si>
  <si>
    <r>
      <rPr>
        <b/>
        <sz val="12"/>
        <rFont val="Times New Roman"/>
        <family val="1"/>
      </rPr>
      <t>TRANH/ẢNH</t>
    </r>
  </si>
  <si>
    <r>
      <rPr>
        <b/>
        <sz val="12"/>
        <rFont val="Times New Roman"/>
        <family val="1"/>
      </rPr>
      <t>Chất và sự hiến đổi chất</t>
    </r>
  </si>
  <si>
    <r>
      <rPr>
        <b/>
        <i/>
        <sz val="12"/>
        <rFont val="Times New Roman"/>
        <family val="1"/>
      </rPr>
      <t>Đa dạng thế giới sống</t>
    </r>
  </si>
  <si>
    <r>
      <rPr>
        <b/>
        <sz val="12"/>
        <rFont val="Times New Roman"/>
        <family val="1"/>
      </rPr>
      <t>Năng lượng và sự biến đối</t>
    </r>
  </si>
  <si>
    <r>
      <rPr>
        <b/>
        <i/>
        <sz val="12"/>
        <rFont val="Times New Roman"/>
        <family val="1"/>
      </rPr>
      <t>Trao đổi chất và chuyển hóa năng lượng ở sinh vật</t>
    </r>
  </si>
  <si>
    <r>
      <rPr>
        <b/>
        <i/>
        <sz val="12"/>
        <rFont val="Times New Roman"/>
        <family val="1"/>
      </rPr>
      <t>Acid - Base -pH- Oxide -Muối</t>
    </r>
  </si>
  <si>
    <r>
      <rPr>
        <b/>
        <i/>
        <sz val="12"/>
        <rFont val="Times New Roman"/>
        <family val="1"/>
      </rPr>
      <t>Hệ vận động ở người</t>
    </r>
  </si>
  <si>
    <r>
      <rPr>
        <b/>
        <i/>
        <sz val="12"/>
        <rFont val="Times New Roman"/>
        <family val="1"/>
      </rPr>
      <t>Năng lượng với cuộc sống</t>
    </r>
  </si>
  <si>
    <r>
      <rPr>
        <b/>
        <i/>
        <sz val="12"/>
        <rFont val="Times New Roman"/>
        <family val="1"/>
      </rPr>
      <t>Di truyền nhiễm sắc thể</t>
    </r>
  </si>
  <si>
    <r>
      <rPr>
        <b/>
        <sz val="12"/>
        <rFont val="Times New Roman"/>
        <family val="1"/>
      </rPr>
      <t>Thiết bị dạy học tối thiểu cáp Trung học cơ sở - Môn Giáo dục thể chất</t>
    </r>
  </si>
  <si>
    <r>
      <rPr>
        <b/>
        <sz val="12"/>
        <rFont val="Times New Roman"/>
        <family val="1"/>
      </rPr>
      <t>Hoạt động hướng nghiệp</t>
    </r>
  </si>
  <si>
    <r>
      <t xml:space="preserve">Video/clip/phim tư liệu thể hiện nội dung: Giới thiệu về cuộc đời và sự nghiệp văn học của tác giả Nguyễn Trãi.
</t>
    </r>
    <r>
      <rPr>
        <sz val="11"/>
        <rFont val="Times New Roman"/>
        <family val="1"/>
      </rPr>
      <t xml:space="preserve">  </t>
    </r>
  </si>
  <si>
    <r>
      <t>Bản đồ treo tường, thể hiện: 
- Địa hình, sông ngòi, hồ lớn, khoáng sân, vườn quốc gia, bãi tắm, bãi cá; 
- Đầy đủ ranh giới với các nước láng giềng, các vùng giáp ranh</t>
    </r>
    <r>
      <rPr>
        <u/>
        <sz val="12"/>
        <rFont val="Times New Roman"/>
        <family val="1"/>
      </rPr>
      <t>;</t>
    </r>
    <r>
      <rPr>
        <sz val="12"/>
        <rFont val="Times New Roman"/>
        <family val="1"/>
      </rPr>
      <t xml:space="preserve"> vùng biển, đảo; 
- Bản đồ phụ: vị trí của vùng Trung du và miền núi Bắc Bộ trên lãnh thổ Việt Nam. 
Kích thước (720x1020)mm,</t>
    </r>
  </si>
  <si>
    <r>
      <rPr>
        <b/>
        <sz val="11"/>
        <rFont val="Times New Roman"/>
        <family val="1"/>
      </rPr>
      <t>Máy chiếu:</t>
    </r>
    <r>
      <rPr>
        <sz val="11"/>
        <rFont val="Times New Roman"/>
        <family val="1"/>
      </rPr>
      <t xml:space="preserve">
Loại thông dụng.
- Có đủ cổng kết nối phù hợp;
- Cường độ sáng tối thiểu 3.500 Ansilumens;
- Độ phân giải tối thiểu XGA;
- Kích cỡ khi chiếu lên màn hình tối thiểu 100 inch;
- Điều khiển từ xa;
- Kèm theo màn chiếu và thiết bị điều khiển (nếu có).
</t>
    </r>
    <r>
      <rPr>
        <b/>
        <sz val="11"/>
        <rFont val="Times New Roman"/>
        <family val="1"/>
      </rPr>
      <t>Màn hình hiển thị:</t>
    </r>
    <r>
      <rPr>
        <sz val="11"/>
        <rFont val="Times New Roman"/>
        <family val="1"/>
      </rPr>
      <t xml:space="preserve">
- Loại thông dụng, màn hình tối thiểu 50 inch, Full HD.
- Có đủ cổng kết nối phù hợp;
- Có ngôn ngữ hiển thị Tiếng Việt;
- Điều khiển từ xa;
- Nguồn điện: AC 90-220V/50Hz.</t>
    </r>
  </si>
  <si>
    <t>Không được chỉnh sửa định dạng file mẫu (chèn dòng, chèn cột, xóa dòng, xóa cột, thay đổi nội dung trong mẫu,…)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</si>
</sst>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 #,##0.00_-;_-* &quot;-&quot;??_-;_-@_-"/>
    <numFmt numFmtId="165" formatCode="_-* #,##0.00\ _₫_-;\-* #,##0.00\ _₫_-;_-* &quot;-&quot;??\ _₫_-;_-@_-"/>
    <numFmt numFmtId="166" formatCode="_(* #,##0_);_(* \(#,##0\);_(* &quot;-&quot;??_);_(@_)"/>
    <numFmt numFmtId="167" formatCode="#,##0.0"/>
    <numFmt numFmtId="168" formatCode="_(* #,##0.0_);_(* \(#,##0.0\);_(* &quot;-&quot;??_);_(@_)"/>
    <numFmt numFmtId="169" formatCode="_-* #,##0\ _₫_-;\-* #,##0\ _₫_-;_-* &quot;-&quot;??\ _₫_-;_-@_-"/>
    <numFmt numFmtId="170" formatCode="#,###,###,###"/>
  </numFmts>
  <fonts count="81" x14ac:knownFonts="1">
    <font>
      <sz val="10"/>
      <name val="Arial"/>
    </font>
    <font>
      <sz val="11"/>
      <color theme="1"/>
      <name val="Calibri"/>
      <family val="2"/>
      <charset val="163"/>
      <scheme val="minor"/>
    </font>
    <font>
      <sz val="11"/>
      <color theme="1"/>
      <name val="Calibri"/>
      <family val="2"/>
      <charset val="163"/>
      <scheme val="minor"/>
    </font>
    <font>
      <sz val="11"/>
      <color theme="1"/>
      <name val="Calibri"/>
      <family val="2"/>
      <charset val="163"/>
      <scheme val="minor"/>
    </font>
    <font>
      <b/>
      <sz val="12"/>
      <name val="Times New Roman"/>
      <family val="1"/>
    </font>
    <font>
      <i/>
      <sz val="12"/>
      <name val="Times New Roman"/>
      <family val="1"/>
    </font>
    <font>
      <b/>
      <i/>
      <sz val="12"/>
      <name val="Times New Roman"/>
      <family val="1"/>
    </font>
    <font>
      <sz val="12"/>
      <name val="Times New Roman"/>
      <family val="1"/>
    </font>
    <font>
      <vertAlign val="superscript"/>
      <sz val="12"/>
      <name val="Times New Roman"/>
      <family val="1"/>
    </font>
    <font>
      <vertAlign val="subscript"/>
      <sz val="12"/>
      <name val="Times New Roman"/>
      <family val="1"/>
    </font>
    <font>
      <sz val="12"/>
      <name val="Times New Roman"/>
      <family val="1"/>
      <charset val="163"/>
    </font>
    <font>
      <b/>
      <sz val="12"/>
      <name val="Times New Roman"/>
      <family val="1"/>
      <charset val="163"/>
    </font>
    <font>
      <sz val="10"/>
      <name val="VNI-Times"/>
    </font>
    <font>
      <b/>
      <sz val="10"/>
      <name val="Times New Roman"/>
      <family val="1"/>
    </font>
    <font>
      <sz val="10"/>
      <name val="Times New Roman"/>
      <family val="1"/>
    </font>
    <font>
      <sz val="11"/>
      <name val="Times New Roman"/>
      <family val="1"/>
    </font>
    <font>
      <b/>
      <sz val="11"/>
      <name val="Times New Roman"/>
      <family val="1"/>
    </font>
    <font>
      <sz val="10"/>
      <name val="Arial"/>
      <family val="2"/>
    </font>
    <font>
      <sz val="11"/>
      <color indexed="8"/>
      <name val="Calibri"/>
      <family val="2"/>
    </font>
    <font>
      <sz val="11"/>
      <color theme="1"/>
      <name val="Calibri"/>
      <family val="2"/>
      <charset val="163"/>
      <scheme val="minor"/>
    </font>
    <font>
      <i/>
      <sz val="10"/>
      <name val="Times New Roman"/>
      <family val="1"/>
    </font>
    <font>
      <sz val="11"/>
      <color theme="1"/>
      <name val="Calibri"/>
      <family val="2"/>
      <scheme val="minor"/>
    </font>
    <font>
      <sz val="12"/>
      <color theme="1"/>
      <name val="Times New Roman"/>
      <family val="1"/>
    </font>
    <font>
      <sz val="12"/>
      <color indexed="8"/>
      <name val="Times New Roman"/>
      <family val="1"/>
    </font>
    <font>
      <b/>
      <sz val="12"/>
      <color indexed="8"/>
      <name val="Times New Roman"/>
      <family val="1"/>
    </font>
    <font>
      <b/>
      <i/>
      <sz val="10"/>
      <color rgb="FFFF0000"/>
      <name val="Times New Roman"/>
      <family val="1"/>
    </font>
    <font>
      <u/>
      <sz val="11"/>
      <color theme="10"/>
      <name val="Calibri"/>
      <family val="2"/>
      <scheme val="minor"/>
    </font>
    <font>
      <sz val="10"/>
      <color theme="1"/>
      <name val="Times New Roman"/>
      <family val="1"/>
    </font>
    <font>
      <sz val="11"/>
      <color theme="1"/>
      <name val="Times New Roman"/>
      <family val="1"/>
    </font>
    <font>
      <i/>
      <sz val="11"/>
      <color rgb="FFFF0000"/>
      <name val="Times New Roman"/>
      <family val="1"/>
    </font>
    <font>
      <i/>
      <sz val="11"/>
      <color theme="0" tint="-0.499984740745262"/>
      <name val="Times New Roman"/>
      <family val="1"/>
    </font>
    <font>
      <i/>
      <sz val="11"/>
      <color rgb="FF0070C0"/>
      <name val="Times New Roman"/>
      <family val="1"/>
    </font>
    <font>
      <sz val="11"/>
      <color theme="9" tint="-0.499984740745262"/>
      <name val="Times New Roman"/>
      <family val="1"/>
    </font>
    <font>
      <b/>
      <sz val="10"/>
      <color theme="1"/>
      <name val="Times New Roman"/>
      <family val="1"/>
    </font>
    <font>
      <i/>
      <sz val="12"/>
      <color theme="1"/>
      <name val="Times New Roman"/>
      <family val="1"/>
    </font>
    <font>
      <b/>
      <i/>
      <sz val="10"/>
      <name val="Times New Roman"/>
      <family val="1"/>
    </font>
    <font>
      <b/>
      <i/>
      <sz val="12"/>
      <color theme="1"/>
      <name val="Times New Roman"/>
      <family val="1"/>
    </font>
    <font>
      <sz val="10"/>
      <name val="Arial"/>
      <family val="2"/>
    </font>
    <font>
      <b/>
      <sz val="14"/>
      <color rgb="FFFF0000"/>
      <name val="Times New Roman"/>
      <family val="1"/>
    </font>
    <font>
      <b/>
      <sz val="14"/>
      <color theme="1"/>
      <name val="Times New Roman"/>
      <family val="1"/>
    </font>
    <font>
      <sz val="13"/>
      <color theme="1"/>
      <name val="Times New Roman"/>
      <family val="1"/>
    </font>
    <font>
      <sz val="14"/>
      <color theme="1"/>
      <name val="Times New Roman"/>
      <family val="1"/>
    </font>
    <font>
      <b/>
      <sz val="13"/>
      <color theme="1"/>
      <name val="Times New Roman"/>
      <family val="1"/>
    </font>
    <font>
      <b/>
      <sz val="28"/>
      <color theme="1"/>
      <name val="Times New Roman"/>
      <family val="1"/>
    </font>
    <font>
      <sz val="14"/>
      <color indexed="8"/>
      <name val="Times New Roman"/>
      <family val="1"/>
    </font>
    <font>
      <i/>
      <sz val="14"/>
      <color theme="1"/>
      <name val="Times New Roman"/>
      <family val="1"/>
    </font>
    <font>
      <b/>
      <sz val="12"/>
      <color theme="1"/>
      <name val="Times New Roman"/>
      <family val="1"/>
    </font>
    <font>
      <b/>
      <sz val="18"/>
      <color theme="1"/>
      <name val="Times New Roman"/>
      <family val="1"/>
    </font>
    <font>
      <b/>
      <sz val="18"/>
      <color indexed="8"/>
      <name val="Times New Roman"/>
      <family val="1"/>
    </font>
    <font>
      <b/>
      <sz val="16"/>
      <color theme="1"/>
      <name val="Times New Roman"/>
      <family val="1"/>
    </font>
    <font>
      <i/>
      <sz val="14"/>
      <color rgb="FFFF0000"/>
      <name val="Times New Roman"/>
      <family val="1"/>
    </font>
    <font>
      <sz val="14"/>
      <color rgb="FFFF0000"/>
      <name val="Times New Roman"/>
      <family val="1"/>
    </font>
    <font>
      <b/>
      <sz val="16"/>
      <color indexed="8"/>
      <name val="Times New Roman"/>
      <family val="1"/>
    </font>
    <font>
      <b/>
      <sz val="20"/>
      <color theme="1"/>
      <name val="Times New Roman"/>
      <family val="1"/>
    </font>
    <font>
      <b/>
      <sz val="13"/>
      <color indexed="8"/>
      <name val="Times New Roman"/>
      <family val="1"/>
    </font>
    <font>
      <b/>
      <u/>
      <sz val="14"/>
      <color indexed="8"/>
      <name val="Times New Roman"/>
      <family val="1"/>
    </font>
    <font>
      <b/>
      <sz val="14"/>
      <color indexed="8"/>
      <name val="Times New Roman"/>
      <family val="1"/>
    </font>
    <font>
      <b/>
      <sz val="14"/>
      <name val="Times New Roman"/>
      <family val="1"/>
    </font>
    <font>
      <sz val="14"/>
      <name val="Times New Roman"/>
      <family val="1"/>
    </font>
    <font>
      <b/>
      <sz val="13"/>
      <color rgb="FFFF0000"/>
      <name val="Times New Roman"/>
      <family val="1"/>
    </font>
    <font>
      <sz val="13"/>
      <color rgb="FFFF0000"/>
      <name val="Times New Roman"/>
      <family val="1"/>
    </font>
    <font>
      <sz val="12"/>
      <color theme="1"/>
      <name val="Times New Roman"/>
      <family val="2"/>
    </font>
    <font>
      <u/>
      <sz val="10"/>
      <color theme="10"/>
      <name val="Arial"/>
      <family val="2"/>
    </font>
    <font>
      <u/>
      <sz val="10"/>
      <color theme="10"/>
      <name val="Times New Roman"/>
      <family val="1"/>
    </font>
    <font>
      <i/>
      <sz val="11"/>
      <name val="Times New Roman"/>
      <family val="1"/>
    </font>
    <font>
      <vertAlign val="superscript"/>
      <sz val="11"/>
      <name val="Times New Roman"/>
      <family val="1"/>
    </font>
    <font>
      <b/>
      <i/>
      <sz val="11"/>
      <name val="Times New Roman"/>
      <family val="1"/>
    </font>
    <font>
      <vertAlign val="subscript"/>
      <sz val="11"/>
      <name val="Times New Roman"/>
      <family val="1"/>
    </font>
    <font>
      <u/>
      <sz val="11"/>
      <name val="Times New Roman"/>
      <family val="1"/>
    </font>
    <font>
      <sz val="11"/>
      <name val="Calibri"/>
      <family val="2"/>
    </font>
    <font>
      <sz val="10"/>
      <name val="Times New Roman"/>
      <family val="1"/>
      <charset val="163"/>
    </font>
    <font>
      <b/>
      <sz val="10"/>
      <name val="Times New Roman"/>
      <family val="1"/>
      <charset val="163"/>
    </font>
    <font>
      <sz val="10"/>
      <name val="Arial"/>
      <family val="2"/>
      <charset val="163"/>
    </font>
    <font>
      <b/>
      <sz val="12"/>
      <name val="Arial"/>
      <family val="2"/>
      <charset val="163"/>
    </font>
    <font>
      <b/>
      <sz val="10"/>
      <name val="Arial"/>
      <family val="2"/>
      <charset val="163"/>
    </font>
    <font>
      <sz val="11"/>
      <name val="Times New Roman"/>
      <family val="1"/>
      <charset val="163"/>
    </font>
    <font>
      <b/>
      <i/>
      <sz val="12"/>
      <name val="Times New Roman"/>
      <family val="1"/>
      <charset val="163"/>
    </font>
    <font>
      <b/>
      <sz val="11"/>
      <name val="Times New Roman"/>
      <family val="1"/>
      <charset val="163"/>
    </font>
    <font>
      <sz val="11"/>
      <name val="Arial"/>
      <family val="2"/>
      <charset val="163"/>
    </font>
    <font>
      <u/>
      <sz val="12"/>
      <name val="Times New Roman"/>
      <family val="1"/>
    </font>
    <font>
      <b/>
      <sz val="16"/>
      <color rgb="FFFF0000"/>
      <name val="Times New Roman"/>
      <family val="1"/>
    </font>
  </fonts>
  <fills count="8">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28">
    <xf numFmtId="0" fontId="0" fillId="0" borderId="0"/>
    <xf numFmtId="0" fontId="19" fillId="0" borderId="0"/>
    <xf numFmtId="0" fontId="18" fillId="0" borderId="0"/>
    <xf numFmtId="0" fontId="19" fillId="0" borderId="0"/>
    <xf numFmtId="0" fontId="19" fillId="0" borderId="0"/>
    <xf numFmtId="0" fontId="12" fillId="0" borderId="0" applyFont="0" applyFill="0" applyBorder="0" applyAlignment="0" applyProtection="0"/>
    <xf numFmtId="0" fontId="21" fillId="0" borderId="0"/>
    <xf numFmtId="0" fontId="26" fillId="0" borderId="0" applyNumberFormat="0" applyFill="0" applyBorder="0" applyAlignment="0" applyProtection="0"/>
    <xf numFmtId="43" fontId="21" fillId="0" borderId="0" applyFont="0" applyFill="0" applyBorder="0" applyAlignment="0" applyProtection="0"/>
    <xf numFmtId="165" fontId="37"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43" fontId="21" fillId="0" borderId="0" applyFont="0" applyFill="0" applyBorder="0" applyAlignment="0" applyProtection="0"/>
    <xf numFmtId="43" fontId="61" fillId="0" borderId="0" applyFont="0" applyFill="0" applyBorder="0" applyAlignment="0" applyProtection="0"/>
    <xf numFmtId="0" fontId="17" fillId="0" borderId="0"/>
    <xf numFmtId="43" fontId="17" fillId="0" borderId="0" applyFont="0" applyFill="0" applyBorder="0" applyAlignment="0" applyProtection="0"/>
    <xf numFmtId="0" fontId="62" fillId="0" borderId="0" applyNumberFormat="0" applyFill="0" applyBorder="0" applyAlignment="0" applyProtection="0"/>
    <xf numFmtId="0" fontId="3" fillId="0" borderId="0"/>
    <xf numFmtId="0" fontId="21" fillId="0" borderId="0"/>
    <xf numFmtId="0" fontId="21" fillId="0" borderId="0"/>
    <xf numFmtId="0" fontId="17" fillId="0" borderId="0"/>
    <xf numFmtId="0" fontId="62" fillId="0" borderId="0" applyNumberFormat="0" applyFill="0" applyBorder="0" applyAlignment="0" applyProtection="0"/>
    <xf numFmtId="164" fontId="17" fillId="0" borderId="0" applyFont="0" applyFill="0" applyBorder="0" applyAlignment="0" applyProtection="0"/>
    <xf numFmtId="165" fontId="17" fillId="0" borderId="0" applyFont="0" applyFill="0" applyBorder="0" applyAlignment="0" applyProtection="0"/>
    <xf numFmtId="0" fontId="2" fillId="0" borderId="0"/>
    <xf numFmtId="0" fontId="1" fillId="0" borderId="0"/>
    <xf numFmtId="0" fontId="1" fillId="0" borderId="0"/>
  </cellStyleXfs>
  <cellXfs count="566">
    <xf numFmtId="0" fontId="0" fillId="0" borderId="0" xfId="0"/>
    <xf numFmtId="0" fontId="22" fillId="4" borderId="0" xfId="6" applyFont="1" applyFill="1" applyAlignment="1">
      <alignment vertical="center"/>
    </xf>
    <xf numFmtId="0" fontId="23" fillId="4" borderId="0" xfId="6" applyFont="1" applyFill="1" applyAlignment="1">
      <alignment vertical="center"/>
    </xf>
    <xf numFmtId="0" fontId="24" fillId="4" borderId="0" xfId="6" applyFont="1" applyFill="1" applyAlignment="1">
      <alignment vertical="center"/>
    </xf>
    <xf numFmtId="0" fontId="5" fillId="4" borderId="1" xfId="6" applyFont="1" applyFill="1" applyBorder="1" applyAlignment="1">
      <alignment horizontal="left" vertical="center"/>
    </xf>
    <xf numFmtId="0" fontId="5" fillId="4" borderId="0" xfId="6" applyFont="1" applyFill="1" applyAlignment="1">
      <alignment horizontal="center" vertical="center"/>
    </xf>
    <xf numFmtId="0" fontId="5" fillId="4" borderId="4" xfId="6" applyFont="1" applyFill="1" applyBorder="1" applyAlignment="1">
      <alignment horizontal="center" vertical="center"/>
    </xf>
    <xf numFmtId="0" fontId="5" fillId="4" borderId="6" xfId="6" applyFont="1" applyFill="1" applyBorder="1" applyAlignment="1">
      <alignment horizontal="center" vertical="center"/>
    </xf>
    <xf numFmtId="0" fontId="5" fillId="4" borderId="0" xfId="6" applyFont="1" applyFill="1" applyAlignment="1">
      <alignment vertical="center"/>
    </xf>
    <xf numFmtId="0" fontId="15" fillId="0" borderId="0" xfId="6" applyFont="1" applyAlignment="1">
      <alignment horizontal="center" vertical="center"/>
    </xf>
    <xf numFmtId="0" fontId="28" fillId="4" borderId="0" xfId="6" applyFont="1" applyFill="1" applyAlignment="1">
      <alignment horizontal="center" vertical="center"/>
    </xf>
    <xf numFmtId="0" fontId="14" fillId="0" borderId="8" xfId="6" applyFont="1" applyBorder="1" applyAlignment="1">
      <alignment horizontal="center" vertical="center"/>
    </xf>
    <xf numFmtId="0" fontId="28" fillId="0" borderId="0" xfId="6" applyFont="1" applyAlignment="1">
      <alignment horizontal="center" vertical="center"/>
    </xf>
    <xf numFmtId="0" fontId="4" fillId="4" borderId="1" xfId="6" applyFont="1" applyFill="1" applyBorder="1" applyAlignment="1" applyProtection="1">
      <alignment horizontal="center" vertical="center"/>
      <protection locked="0"/>
    </xf>
    <xf numFmtId="0" fontId="4" fillId="0" borderId="1" xfId="6" quotePrefix="1" applyFont="1" applyBorder="1" applyAlignment="1" applyProtection="1">
      <alignment horizontal="left" vertical="center"/>
      <protection locked="0"/>
    </xf>
    <xf numFmtId="0" fontId="7" fillId="0" borderId="1" xfId="6" applyFont="1" applyBorder="1" applyAlignment="1" applyProtection="1">
      <alignment horizontal="center" vertical="center" wrapText="1"/>
      <protection locked="0"/>
    </xf>
    <xf numFmtId="3" fontId="15" fillId="0" borderId="1" xfId="6" applyNumberFormat="1" applyFont="1" applyBorder="1" applyAlignment="1">
      <alignment horizontal="right" vertical="center" wrapText="1"/>
    </xf>
    <xf numFmtId="3" fontId="15" fillId="0" borderId="1" xfId="6" applyNumberFormat="1" applyFont="1" applyBorder="1" applyAlignment="1">
      <alignment horizontal="right" vertical="center"/>
    </xf>
    <xf numFmtId="0" fontId="6" fillId="0" borderId="0" xfId="6" applyFont="1" applyAlignment="1">
      <alignment vertical="center"/>
    </xf>
    <xf numFmtId="0" fontId="22" fillId="0" borderId="0" xfId="6" applyFont="1" applyAlignment="1">
      <alignment vertical="center"/>
    </xf>
    <xf numFmtId="0" fontId="15" fillId="4" borderId="1" xfId="6" applyFont="1" applyFill="1" applyBorder="1" applyAlignment="1" applyProtection="1">
      <alignment horizontal="center" vertical="center"/>
      <protection locked="0"/>
    </xf>
    <xf numFmtId="0" fontId="15" fillId="0" borderId="1" xfId="6" quotePrefix="1" applyFont="1" applyBorder="1" applyAlignment="1" applyProtection="1">
      <alignment horizontal="left" vertical="center"/>
      <protection locked="0"/>
    </xf>
    <xf numFmtId="0" fontId="15" fillId="0" borderId="1" xfId="6" applyFont="1" applyBorder="1" applyAlignment="1" applyProtection="1">
      <alignment horizontal="center" vertical="center" wrapText="1"/>
      <protection locked="0"/>
    </xf>
    <xf numFmtId="167" fontId="15" fillId="0" borderId="1" xfId="8" applyNumberFormat="1" applyFont="1" applyFill="1" applyBorder="1" applyAlignment="1" applyProtection="1">
      <alignment horizontal="right" vertical="center" wrapText="1"/>
      <protection locked="0"/>
    </xf>
    <xf numFmtId="166" fontId="29" fillId="0" borderId="0" xfId="8" applyNumberFormat="1" applyFont="1" applyFill="1" applyBorder="1" applyAlignment="1" applyProtection="1">
      <alignment vertical="center"/>
      <protection locked="0"/>
    </xf>
    <xf numFmtId="166" fontId="30" fillId="0" borderId="0" xfId="8" applyNumberFormat="1" applyFont="1" applyFill="1" applyBorder="1" applyAlignment="1" applyProtection="1">
      <alignment vertical="center"/>
      <protection locked="0"/>
    </xf>
    <xf numFmtId="166" fontId="28" fillId="0" borderId="0" xfId="8" applyNumberFormat="1" applyFont="1" applyFill="1" applyBorder="1" applyAlignment="1">
      <alignment vertical="center"/>
    </xf>
    <xf numFmtId="166" fontId="28" fillId="4" borderId="0" xfId="8" applyNumberFormat="1" applyFont="1" applyFill="1" applyBorder="1" applyAlignment="1">
      <alignment vertical="center"/>
    </xf>
    <xf numFmtId="0" fontId="28" fillId="4" borderId="0" xfId="6" applyFont="1" applyFill="1" applyAlignment="1">
      <alignment vertical="center"/>
    </xf>
    <xf numFmtId="3" fontId="15" fillId="0" borderId="1" xfId="8" applyNumberFormat="1" applyFont="1" applyFill="1" applyBorder="1" applyAlignment="1" applyProtection="1">
      <alignment horizontal="right" vertical="center" wrapText="1"/>
      <protection locked="0"/>
    </xf>
    <xf numFmtId="168" fontId="31" fillId="0" borderId="0" xfId="8" applyNumberFormat="1" applyFont="1" applyFill="1" applyBorder="1" applyAlignment="1" applyProtection="1">
      <alignment vertical="center"/>
      <protection locked="0"/>
    </xf>
    <xf numFmtId="168" fontId="28" fillId="0" borderId="0" xfId="8" applyNumberFormat="1" applyFont="1" applyFill="1" applyBorder="1" applyAlignment="1">
      <alignment vertical="center"/>
    </xf>
    <xf numFmtId="0" fontId="15" fillId="0" borderId="1" xfId="6" applyFont="1" applyBorder="1" applyAlignment="1" applyProtection="1">
      <alignment vertical="center"/>
      <protection locked="0"/>
    </xf>
    <xf numFmtId="0" fontId="15" fillId="0" borderId="1" xfId="6" applyFont="1" applyBorder="1" applyAlignment="1" applyProtection="1">
      <alignment horizontal="center" vertical="center"/>
      <protection locked="0"/>
    </xf>
    <xf numFmtId="0" fontId="7" fillId="0" borderId="0" xfId="6" applyFont="1" applyAlignment="1">
      <alignment horizontal="center" vertical="center"/>
    </xf>
    <xf numFmtId="0" fontId="28" fillId="4" borderId="0" xfId="6" applyFont="1" applyFill="1" applyAlignment="1" applyProtection="1">
      <alignment horizontal="center" vertical="center" wrapText="1"/>
      <protection locked="0"/>
    </xf>
    <xf numFmtId="0" fontId="15" fillId="0" borderId="2" xfId="6" quotePrefix="1" applyFont="1" applyBorder="1" applyAlignment="1" applyProtection="1">
      <alignment horizontal="center" vertical="center" wrapText="1"/>
      <protection locked="0"/>
    </xf>
    <xf numFmtId="0" fontId="15" fillId="0" borderId="8" xfId="6" applyFont="1" applyBorder="1" applyAlignment="1" applyProtection="1">
      <alignment horizontal="center" vertical="center" wrapText="1"/>
      <protection locked="0"/>
    </xf>
    <xf numFmtId="0" fontId="13" fillId="5" borderId="1" xfId="6" applyFont="1" applyFill="1" applyBorder="1" applyAlignment="1" applyProtection="1">
      <alignment horizontal="center" vertical="center"/>
      <protection locked="0"/>
    </xf>
    <xf numFmtId="0" fontId="13" fillId="0" borderId="1" xfId="6" applyFont="1" applyBorder="1" applyAlignment="1" applyProtection="1">
      <alignment horizontal="center" vertical="center" wrapText="1"/>
      <protection locked="0"/>
    </xf>
    <xf numFmtId="0" fontId="13" fillId="0" borderId="1" xfId="6" quotePrefix="1" applyFont="1" applyBorder="1" applyAlignment="1" applyProtection="1">
      <alignment horizontal="center" vertical="center" wrapText="1"/>
      <protection locked="0"/>
    </xf>
    <xf numFmtId="0" fontId="33" fillId="5" borderId="1" xfId="6" applyFont="1" applyFill="1" applyBorder="1" applyAlignment="1" applyProtection="1">
      <alignment horizontal="center" vertical="center"/>
      <protection locked="0"/>
    </xf>
    <xf numFmtId="0" fontId="33" fillId="4" borderId="0" xfId="6" applyFont="1" applyFill="1" applyAlignment="1" applyProtection="1">
      <alignment horizontal="center" vertical="center"/>
      <protection locked="0"/>
    </xf>
    <xf numFmtId="0" fontId="4" fillId="6" borderId="1" xfId="6" applyFont="1" applyFill="1" applyBorder="1" applyAlignment="1" applyProtection="1">
      <alignment horizontal="center" vertical="center"/>
      <protection locked="0"/>
    </xf>
    <xf numFmtId="0" fontId="7" fillId="0" borderId="1" xfId="6" applyFont="1" applyBorder="1" applyAlignment="1" applyProtection="1">
      <alignment horizontal="center" vertical="center"/>
      <protection locked="0"/>
    </xf>
    <xf numFmtId="3" fontId="16" fillId="0" borderId="1" xfId="6" applyNumberFormat="1" applyFont="1" applyBorder="1" applyAlignment="1">
      <alignment horizontal="right" vertical="center"/>
    </xf>
    <xf numFmtId="3" fontId="15" fillId="0" borderId="1" xfId="6" applyNumberFormat="1" applyFont="1" applyBorder="1" applyAlignment="1" applyProtection="1">
      <alignment horizontal="right" vertical="center"/>
      <protection locked="0"/>
    </xf>
    <xf numFmtId="3" fontId="16" fillId="0" borderId="1" xfId="8" applyNumberFormat="1" applyFont="1" applyFill="1" applyBorder="1" applyAlignment="1" applyProtection="1">
      <alignment horizontal="right" vertical="center"/>
    </xf>
    <xf numFmtId="3" fontId="15" fillId="6" borderId="1" xfId="6" applyNumberFormat="1" applyFont="1" applyFill="1" applyBorder="1" applyAlignment="1">
      <alignment horizontal="right" vertical="center"/>
    </xf>
    <xf numFmtId="0" fontId="20" fillId="4" borderId="1" xfId="6" applyFont="1" applyFill="1" applyBorder="1" applyAlignment="1" applyProtection="1">
      <alignment horizontal="center" vertical="center"/>
      <protection locked="0"/>
    </xf>
    <xf numFmtId="0" fontId="5" fillId="0" borderId="1" xfId="6" quotePrefix="1" applyFont="1" applyBorder="1" applyAlignment="1" applyProtection="1">
      <alignment horizontal="left" vertical="center"/>
      <protection locked="0"/>
    </xf>
    <xf numFmtId="0" fontId="5" fillId="0" borderId="1" xfId="6" applyFont="1" applyBorder="1" applyAlignment="1" applyProtection="1">
      <alignment horizontal="center" vertical="center"/>
      <protection locked="0"/>
    </xf>
    <xf numFmtId="3" fontId="16" fillId="0" borderId="1" xfId="8" applyNumberFormat="1" applyFont="1" applyFill="1" applyBorder="1" applyAlignment="1" applyProtection="1">
      <alignment horizontal="right" vertical="center" wrapText="1"/>
    </xf>
    <xf numFmtId="3" fontId="15" fillId="4" borderId="1" xfId="6" applyNumberFormat="1" applyFont="1" applyFill="1" applyBorder="1" applyAlignment="1">
      <alignment horizontal="right" vertical="center"/>
    </xf>
    <xf numFmtId="0" fontId="34" fillId="4" borderId="0" xfId="6" applyFont="1" applyFill="1" applyAlignment="1">
      <alignment vertical="center"/>
    </xf>
    <xf numFmtId="0" fontId="35" fillId="4" borderId="1" xfId="6" applyFont="1" applyFill="1" applyBorder="1" applyAlignment="1" applyProtection="1">
      <alignment horizontal="center" vertical="center"/>
      <protection locked="0"/>
    </xf>
    <xf numFmtId="0" fontId="6" fillId="0" borderId="1" xfId="6" quotePrefix="1" applyFont="1" applyBorder="1" applyAlignment="1" applyProtection="1">
      <alignment horizontal="left" vertical="center"/>
      <protection locked="0"/>
    </xf>
    <xf numFmtId="0" fontId="7" fillId="0" borderId="1" xfId="6" quotePrefix="1" applyFont="1" applyBorder="1" applyAlignment="1" applyProtection="1">
      <alignment horizontal="left" vertical="center"/>
      <protection locked="0"/>
    </xf>
    <xf numFmtId="0" fontId="36" fillId="4" borderId="0" xfId="6" applyFont="1" applyFill="1" applyAlignment="1">
      <alignment vertical="center"/>
    </xf>
    <xf numFmtId="3" fontId="15" fillId="4" borderId="1" xfId="6" applyNumberFormat="1" applyFont="1" applyFill="1" applyBorder="1" applyAlignment="1">
      <alignment horizontal="left" vertical="center"/>
    </xf>
    <xf numFmtId="0" fontId="4" fillId="7" borderId="1" xfId="6" applyFont="1" applyFill="1" applyBorder="1" applyAlignment="1" applyProtection="1">
      <alignment horizontal="center" vertical="center"/>
      <protection locked="0"/>
    </xf>
    <xf numFmtId="0" fontId="6" fillId="7" borderId="1" xfId="6" applyFont="1" applyFill="1" applyBorder="1" applyAlignment="1" applyProtection="1">
      <alignment horizontal="left" vertical="center" wrapText="1"/>
      <protection locked="0"/>
    </xf>
    <xf numFmtId="0" fontId="7" fillId="7" borderId="1" xfId="6" applyFont="1" applyFill="1" applyBorder="1" applyAlignment="1" applyProtection="1">
      <alignment horizontal="center" vertical="center"/>
      <protection locked="0"/>
    </xf>
    <xf numFmtId="3" fontId="16" fillId="7" borderId="1" xfId="6" applyNumberFormat="1" applyFont="1" applyFill="1" applyBorder="1" applyAlignment="1">
      <alignment horizontal="right" vertical="center"/>
    </xf>
    <xf numFmtId="3" fontId="15" fillId="7" borderId="1" xfId="6" applyNumberFormat="1" applyFont="1" applyFill="1" applyBorder="1" applyAlignment="1" applyProtection="1">
      <alignment horizontal="right" vertical="center"/>
      <protection locked="0"/>
    </xf>
    <xf numFmtId="3" fontId="16" fillId="7" borderId="1" xfId="8" applyNumberFormat="1" applyFont="1" applyFill="1" applyBorder="1" applyAlignment="1" applyProtection="1">
      <alignment horizontal="right" vertical="center" wrapText="1"/>
    </xf>
    <xf numFmtId="3" fontId="15" fillId="7" borderId="1" xfId="6" applyNumberFormat="1" applyFont="1" applyFill="1" applyBorder="1" applyAlignment="1">
      <alignment horizontal="right" vertical="center"/>
    </xf>
    <xf numFmtId="0" fontId="5" fillId="4" borderId="1" xfId="6" applyFont="1" applyFill="1" applyBorder="1" applyAlignment="1" applyProtection="1">
      <alignment vertical="center" wrapText="1"/>
      <protection locked="0"/>
    </xf>
    <xf numFmtId="0" fontId="7" fillId="4" borderId="1" xfId="6" applyFont="1" applyFill="1" applyBorder="1" applyAlignment="1" applyProtection="1">
      <alignment horizontal="center" vertical="center"/>
      <protection locked="0"/>
    </xf>
    <xf numFmtId="3" fontId="16" fillId="4" borderId="1" xfId="6" applyNumberFormat="1" applyFont="1" applyFill="1" applyBorder="1" applyAlignment="1">
      <alignment horizontal="right" vertical="center"/>
    </xf>
    <xf numFmtId="3" fontId="15" fillId="4" borderId="1" xfId="6" applyNumberFormat="1" applyFont="1" applyFill="1" applyBorder="1" applyAlignment="1" applyProtection="1">
      <alignment horizontal="right" vertical="center"/>
      <protection locked="0"/>
    </xf>
    <xf numFmtId="3" fontId="16" fillId="4" borderId="1" xfId="8" applyNumberFormat="1" applyFont="1" applyFill="1" applyBorder="1" applyAlignment="1" applyProtection="1">
      <alignment horizontal="right" vertical="center" wrapText="1"/>
    </xf>
    <xf numFmtId="0" fontId="5" fillId="4" borderId="1" xfId="6" applyFont="1" applyFill="1" applyBorder="1" applyAlignment="1" applyProtection="1">
      <alignment vertical="center"/>
      <protection locked="0"/>
    </xf>
    <xf numFmtId="0" fontId="6" fillId="7" borderId="1" xfId="6" applyFont="1" applyFill="1" applyBorder="1" applyAlignment="1" applyProtection="1">
      <alignment horizontal="left" vertical="center"/>
      <protection locked="0"/>
    </xf>
    <xf numFmtId="3" fontId="16" fillId="7" borderId="1" xfId="8" applyNumberFormat="1" applyFont="1" applyFill="1" applyBorder="1" applyAlignment="1" applyProtection="1">
      <alignment horizontal="right" vertical="center"/>
    </xf>
    <xf numFmtId="0" fontId="34" fillId="4" borderId="1" xfId="6" applyFont="1" applyFill="1" applyBorder="1" applyAlignment="1" applyProtection="1">
      <alignment vertical="center" wrapText="1"/>
      <protection locked="0"/>
    </xf>
    <xf numFmtId="0" fontId="34" fillId="4" borderId="1" xfId="6" applyFont="1" applyFill="1" applyBorder="1" applyAlignment="1" applyProtection="1">
      <alignment vertical="center"/>
      <protection locked="0"/>
    </xf>
    <xf numFmtId="0" fontId="4" fillId="6" borderId="1" xfId="6" quotePrefix="1" applyFont="1" applyFill="1" applyBorder="1" applyAlignment="1" applyProtection="1">
      <alignment horizontal="left" vertical="center"/>
      <protection locked="0"/>
    </xf>
    <xf numFmtId="0" fontId="7" fillId="6" borderId="1" xfId="6" applyFont="1" applyFill="1" applyBorder="1" applyAlignment="1" applyProtection="1">
      <alignment horizontal="center" vertical="center"/>
      <protection locked="0"/>
    </xf>
    <xf numFmtId="3" fontId="16" fillId="6" borderId="1" xfId="6" applyNumberFormat="1" applyFont="1" applyFill="1" applyBorder="1" applyAlignment="1">
      <alignment horizontal="right" vertical="center"/>
    </xf>
    <xf numFmtId="3" fontId="15" fillId="6" borderId="1" xfId="6" applyNumberFormat="1" applyFont="1" applyFill="1" applyBorder="1" applyAlignment="1" applyProtection="1">
      <alignment horizontal="right" vertical="center"/>
      <protection locked="0"/>
    </xf>
    <xf numFmtId="3" fontId="16" fillId="6" borderId="1" xfId="8" applyNumberFormat="1" applyFont="1" applyFill="1" applyBorder="1" applyAlignment="1" applyProtection="1">
      <alignment horizontal="right" vertical="center" wrapText="1"/>
    </xf>
    <xf numFmtId="0" fontId="5" fillId="4" borderId="1" xfId="6" quotePrefix="1" applyFont="1" applyFill="1" applyBorder="1" applyAlignment="1" applyProtection="1">
      <alignment horizontal="left" vertical="center"/>
      <protection locked="0"/>
    </xf>
    <xf numFmtId="0" fontId="5" fillId="4" borderId="1" xfId="6" applyFont="1" applyFill="1" applyBorder="1" applyAlignment="1" applyProtection="1">
      <alignment horizontal="center" vertical="center"/>
      <protection locked="0"/>
    </xf>
    <xf numFmtId="0" fontId="5" fillId="4" borderId="1" xfId="6" quotePrefix="1" applyFont="1" applyFill="1" applyBorder="1" applyAlignment="1" applyProtection="1">
      <alignment horizontal="left" vertical="center" wrapText="1"/>
      <protection locked="0"/>
    </xf>
    <xf numFmtId="0" fontId="5" fillId="4" borderId="1" xfId="6" applyFont="1" applyFill="1" applyBorder="1" applyAlignment="1" applyProtection="1">
      <alignment horizontal="left" vertical="center"/>
      <protection locked="0"/>
    </xf>
    <xf numFmtId="0" fontId="20" fillId="4" borderId="1" xfId="6" quotePrefix="1" applyFont="1" applyFill="1" applyBorder="1" applyAlignment="1" applyProtection="1">
      <alignment horizontal="center" vertical="center"/>
      <protection locked="0"/>
    </xf>
    <xf numFmtId="0" fontId="5" fillId="4" borderId="0" xfId="6" applyFont="1" applyFill="1" applyAlignment="1" applyProtection="1">
      <alignment horizontal="center" vertical="center"/>
      <protection locked="0"/>
    </xf>
    <xf numFmtId="0" fontId="5" fillId="4" borderId="0" xfId="6" applyFont="1" applyFill="1" applyAlignment="1" applyProtection="1">
      <alignment horizontal="left" vertical="center"/>
      <protection locked="0"/>
    </xf>
    <xf numFmtId="3" fontId="6" fillId="4" borderId="0" xfId="6" applyNumberFormat="1" applyFont="1" applyFill="1" applyAlignment="1">
      <alignment horizontal="center" vertical="center"/>
    </xf>
    <xf numFmtId="0" fontId="5" fillId="4" borderId="0" xfId="6" applyFont="1" applyFill="1" applyAlignment="1" applyProtection="1">
      <alignment vertical="center"/>
      <protection locked="0"/>
    </xf>
    <xf numFmtId="3" fontId="6" fillId="4" borderId="0" xfId="8" applyNumberFormat="1" applyFont="1" applyFill="1" applyBorder="1" applyAlignment="1" applyProtection="1">
      <alignment horizontal="center" vertical="center" wrapText="1"/>
    </xf>
    <xf numFmtId="0" fontId="7" fillId="4" borderId="0" xfId="6" applyFont="1" applyFill="1" applyAlignment="1">
      <alignment vertical="center"/>
    </xf>
    <xf numFmtId="0" fontId="7" fillId="4" borderId="0" xfId="6" applyFont="1" applyFill="1" applyAlignment="1">
      <alignment horizontal="center" vertical="center"/>
    </xf>
    <xf numFmtId="0" fontId="14" fillId="4" borderId="0" xfId="0" applyFont="1" applyFill="1" applyAlignment="1">
      <alignment horizontal="center" vertical="center"/>
    </xf>
    <xf numFmtId="0" fontId="7" fillId="4" borderId="0" xfId="0" applyFont="1" applyFill="1"/>
    <xf numFmtId="0" fontId="39" fillId="0" borderId="0" xfId="10" applyFont="1" applyAlignment="1">
      <alignment horizontal="center"/>
    </xf>
    <xf numFmtId="0" fontId="40" fillId="0" borderId="0" xfId="10" applyFont="1" applyAlignment="1">
      <alignment horizontal="right"/>
    </xf>
    <xf numFmtId="0" fontId="41" fillId="0" borderId="0" xfId="10" applyFont="1" applyAlignment="1">
      <alignment horizontal="center"/>
    </xf>
    <xf numFmtId="0" fontId="41" fillId="0" borderId="0" xfId="10" applyFont="1"/>
    <xf numFmtId="166" fontId="41" fillId="0" borderId="0" xfId="11" applyNumberFormat="1" applyFont="1"/>
    <xf numFmtId="0" fontId="40" fillId="0" borderId="0" xfId="10" applyFont="1" applyAlignment="1">
      <alignment horizontal="left" vertical="center"/>
    </xf>
    <xf numFmtId="0" fontId="42" fillId="0" borderId="0" xfId="10" applyFont="1" applyAlignment="1">
      <alignment horizontal="left" vertical="center"/>
    </xf>
    <xf numFmtId="0" fontId="41" fillId="0" borderId="0" xfId="10" applyFont="1" applyAlignment="1">
      <alignment horizontal="left"/>
    </xf>
    <xf numFmtId="0" fontId="45" fillId="0" borderId="0" xfId="10" applyFont="1" applyAlignment="1">
      <alignment horizontal="center"/>
    </xf>
    <xf numFmtId="0" fontId="46" fillId="0" borderId="0" xfId="10" applyFont="1" applyAlignment="1">
      <alignment horizontal="left" wrapText="1"/>
    </xf>
    <xf numFmtId="0" fontId="46" fillId="0" borderId="0" xfId="10" applyFont="1" applyAlignment="1">
      <alignment horizontal="left"/>
    </xf>
    <xf numFmtId="0" fontId="53" fillId="0" borderId="0" xfId="10" applyFont="1" applyAlignment="1">
      <alignment horizontal="center"/>
    </xf>
    <xf numFmtId="0" fontId="54" fillId="0" borderId="0" xfId="10" applyFont="1" applyAlignment="1">
      <alignment horizontal="left"/>
    </xf>
    <xf numFmtId="0" fontId="42" fillId="0" borderId="0" xfId="10" applyFont="1" applyAlignment="1">
      <alignment horizontal="left"/>
    </xf>
    <xf numFmtId="0" fontId="39" fillId="0" borderId="0" xfId="10" applyFont="1" applyAlignment="1">
      <alignment horizontal="left"/>
    </xf>
    <xf numFmtId="0" fontId="57" fillId="0" borderId="0" xfId="10" applyFont="1" applyAlignment="1">
      <alignment horizontal="center"/>
    </xf>
    <xf numFmtId="0" fontId="58" fillId="0" borderId="0" xfId="10" applyFont="1"/>
    <xf numFmtId="0" fontId="57" fillId="0" borderId="0" xfId="10" applyFont="1" applyAlignment="1">
      <alignment horizontal="center" vertical="center"/>
    </xf>
    <xf numFmtId="0" fontId="58" fillId="0" borderId="0" xfId="10" applyFont="1" applyAlignment="1">
      <alignment vertical="center"/>
    </xf>
    <xf numFmtId="0" fontId="57" fillId="4" borderId="0" xfId="10" applyFont="1" applyFill="1" applyAlignment="1">
      <alignment horizontal="center" vertical="center"/>
    </xf>
    <xf numFmtId="0" fontId="58" fillId="4" borderId="0" xfId="10" applyFont="1" applyFill="1" applyAlignment="1">
      <alignment vertical="center"/>
    </xf>
    <xf numFmtId="0" fontId="59" fillId="0" borderId="0" xfId="10" applyFont="1"/>
    <xf numFmtId="0" fontId="60" fillId="0" borderId="0" xfId="10" applyFont="1"/>
    <xf numFmtId="0" fontId="38" fillId="0" borderId="0" xfId="10" applyFont="1" applyAlignment="1">
      <alignment horizontal="center"/>
    </xf>
    <xf numFmtId="0" fontId="51" fillId="0" borderId="0" xfId="10" applyFont="1"/>
    <xf numFmtId="166" fontId="39" fillId="0" borderId="0" xfId="11" applyNumberFormat="1" applyFont="1" applyAlignment="1"/>
    <xf numFmtId="0" fontId="57" fillId="0" borderId="1" xfId="21" applyFont="1" applyBorder="1" applyAlignment="1">
      <alignment horizontal="center" vertical="center"/>
    </xf>
    <xf numFmtId="0" fontId="17" fillId="0" borderId="0" xfId="21"/>
    <xf numFmtId="0" fontId="58" fillId="0" borderId="1" xfId="21" applyFont="1" applyBorder="1" applyAlignment="1">
      <alignment horizontal="center" vertical="center"/>
    </xf>
    <xf numFmtId="0" fontId="63" fillId="0" borderId="1" xfId="22" quotePrefix="1" applyFont="1" applyBorder="1"/>
    <xf numFmtId="0" fontId="58" fillId="0" borderId="1" xfId="21" applyFont="1" applyBorder="1"/>
    <xf numFmtId="3" fontId="58" fillId="0" borderId="1" xfId="21" applyNumberFormat="1" applyFont="1" applyBorder="1"/>
    <xf numFmtId="3" fontId="57" fillId="0" borderId="1" xfId="21" applyNumberFormat="1" applyFont="1" applyBorder="1"/>
    <xf numFmtId="0" fontId="70" fillId="0" borderId="0" xfId="0" applyFont="1" applyAlignment="1">
      <alignment vertical="center"/>
    </xf>
    <xf numFmtId="0" fontId="70" fillId="0" borderId="0" xfId="15" applyFont="1"/>
    <xf numFmtId="0" fontId="72" fillId="0" borderId="0" xfId="15" applyFont="1"/>
    <xf numFmtId="0" fontId="73" fillId="4" borderId="0" xfId="15" applyFont="1" applyFill="1"/>
    <xf numFmtId="0" fontId="74" fillId="2" borderId="0" xfId="15" applyFont="1" applyFill="1"/>
    <xf numFmtId="0" fontId="72" fillId="4" borderId="0" xfId="15" applyFont="1" applyFill="1"/>
    <xf numFmtId="0" fontId="72" fillId="2" borderId="0" xfId="15" applyFont="1" applyFill="1"/>
    <xf numFmtId="0" fontId="74" fillId="4" borderId="0" xfId="15" applyFont="1" applyFill="1"/>
    <xf numFmtId="0" fontId="74" fillId="0" borderId="0" xfId="15" applyFont="1"/>
    <xf numFmtId="0" fontId="71" fillId="4" borderId="0" xfId="15" applyFont="1" applyFill="1"/>
    <xf numFmtId="0" fontId="71" fillId="2" borderId="0" xfId="15" applyFont="1" applyFill="1"/>
    <xf numFmtId="0" fontId="70" fillId="4" borderId="0" xfId="15" applyFont="1" applyFill="1"/>
    <xf numFmtId="0" fontId="74" fillId="4" borderId="0" xfId="15" applyFont="1" applyFill="1" applyAlignment="1">
      <alignment horizontal="center"/>
    </xf>
    <xf numFmtId="0" fontId="78" fillId="0" borderId="0" xfId="15" applyFont="1" applyAlignment="1">
      <alignment horizontal="center"/>
    </xf>
    <xf numFmtId="0" fontId="78" fillId="0" borderId="0" xfId="15" applyFont="1"/>
    <xf numFmtId="0" fontId="78" fillId="2" borderId="0" xfId="15" applyFont="1" applyFill="1"/>
    <xf numFmtId="0" fontId="10" fillId="6" borderId="1" xfId="15" applyFont="1" applyFill="1" applyBorder="1" applyAlignment="1">
      <alignment horizontal="left" vertical="center" wrapText="1"/>
    </xf>
    <xf numFmtId="0" fontId="11" fillId="6" borderId="1" xfId="15" applyFont="1" applyFill="1" applyBorder="1" applyAlignment="1">
      <alignment horizontal="left" vertical="center"/>
    </xf>
    <xf numFmtId="0" fontId="10" fillId="0" borderId="0" xfId="0" applyFont="1" applyAlignment="1">
      <alignment vertical="center"/>
    </xf>
    <xf numFmtId="0" fontId="10" fillId="6" borderId="1" xfId="0" applyFont="1" applyFill="1" applyBorder="1" applyAlignment="1">
      <alignment horizontal="center" vertical="justify" wrapText="1"/>
    </xf>
    <xf numFmtId="0" fontId="10" fillId="6" borderId="1" xfId="0" applyFont="1" applyFill="1" applyBorder="1" applyAlignment="1">
      <alignment vertical="center"/>
    </xf>
    <xf numFmtId="0" fontId="10" fillId="2" borderId="0" xfId="0" applyFont="1" applyFill="1" applyAlignment="1">
      <alignment vertical="center"/>
    </xf>
    <xf numFmtId="0" fontId="77" fillId="6" borderId="1" xfId="0" applyFont="1" applyFill="1" applyBorder="1" applyAlignment="1">
      <alignment horizontal="center" vertical="center"/>
    </xf>
    <xf numFmtId="0" fontId="77" fillId="6" borderId="1" xfId="0" applyFont="1" applyFill="1" applyBorder="1" applyAlignment="1">
      <alignment vertical="center"/>
    </xf>
    <xf numFmtId="0" fontId="77" fillId="4" borderId="0" xfId="0" applyFont="1" applyFill="1" applyAlignment="1">
      <alignment vertical="center"/>
    </xf>
    <xf numFmtId="0" fontId="77" fillId="0" borderId="0" xfId="0" applyFont="1" applyAlignment="1">
      <alignment vertical="center"/>
    </xf>
    <xf numFmtId="0" fontId="75" fillId="6" borderId="1" xfId="0" applyFont="1" applyFill="1" applyBorder="1" applyAlignment="1">
      <alignment vertical="center"/>
    </xf>
    <xf numFmtId="0" fontId="75" fillId="0" borderId="0" xfId="0" applyFont="1" applyAlignment="1">
      <alignment vertical="center"/>
    </xf>
    <xf numFmtId="0" fontId="75" fillId="6" borderId="1" xfId="0" applyFont="1" applyFill="1" applyBorder="1" applyAlignment="1">
      <alignment horizontal="left" vertical="center" wrapText="1"/>
    </xf>
    <xf numFmtId="0" fontId="10" fillId="6" borderId="0" xfId="0" applyFont="1" applyFill="1" applyAlignment="1">
      <alignment horizontal="left" vertical="justify" wrapText="1"/>
    </xf>
    <xf numFmtId="0" fontId="10" fillId="0" borderId="0" xfId="0" applyFont="1" applyAlignment="1">
      <alignment horizontal="center" vertical="center"/>
    </xf>
    <xf numFmtId="0" fontId="10" fillId="6" borderId="0" xfId="0" applyFont="1" applyFill="1" applyAlignment="1">
      <alignment vertical="center"/>
    </xf>
    <xf numFmtId="49" fontId="75" fillId="6" borderId="8" xfId="15" applyNumberFormat="1" applyFont="1" applyFill="1" applyBorder="1" applyAlignment="1">
      <alignment horizontal="center" vertical="center"/>
    </xf>
    <xf numFmtId="0" fontId="78" fillId="6" borderId="1" xfId="15" applyFont="1" applyFill="1" applyBorder="1"/>
    <xf numFmtId="0" fontId="10" fillId="6" borderId="5" xfId="15" applyFont="1" applyFill="1" applyBorder="1" applyAlignment="1">
      <alignment horizontal="left" vertical="center" wrapText="1"/>
    </xf>
    <xf numFmtId="0" fontId="72" fillId="6" borderId="1" xfId="15" applyFont="1" applyFill="1" applyBorder="1"/>
    <xf numFmtId="49" fontId="72" fillId="6" borderId="0" xfId="15" applyNumberFormat="1" applyFont="1" applyFill="1"/>
    <xf numFmtId="0" fontId="72" fillId="6" borderId="0" xfId="15" applyFont="1" applyFill="1"/>
    <xf numFmtId="0" fontId="10" fillId="6" borderId="8" xfId="15" applyFont="1" applyFill="1" applyBorder="1" applyAlignment="1">
      <alignment horizontal="center" vertical="center"/>
    </xf>
    <xf numFmtId="0" fontId="10" fillId="6" borderId="4" xfId="15" applyFont="1" applyFill="1" applyBorder="1" applyAlignment="1">
      <alignment vertical="center"/>
    </xf>
    <xf numFmtId="0" fontId="10" fillId="6" borderId="1" xfId="15" quotePrefix="1" applyFont="1" applyFill="1" applyBorder="1" applyAlignment="1">
      <alignment horizontal="left" vertical="center" wrapText="1"/>
    </xf>
    <xf numFmtId="0" fontId="10" fillId="6" borderId="4" xfId="15" quotePrefix="1" applyFont="1" applyFill="1" applyBorder="1" applyAlignment="1">
      <alignment horizontal="left" vertical="center" wrapText="1"/>
    </xf>
    <xf numFmtId="0" fontId="10" fillId="6" borderId="1" xfId="15" applyFont="1" applyFill="1" applyBorder="1" applyAlignment="1">
      <alignment vertical="center"/>
    </xf>
    <xf numFmtId="0" fontId="72" fillId="0" borderId="0" xfId="15" applyFont="1" applyAlignment="1">
      <alignment horizontal="center"/>
    </xf>
    <xf numFmtId="0" fontId="11" fillId="6" borderId="1" xfId="15" applyFont="1" applyFill="1" applyBorder="1" applyAlignment="1">
      <alignment horizontal="center" vertical="center"/>
    </xf>
    <xf numFmtId="0" fontId="74" fillId="6" borderId="1" xfId="15" applyFont="1" applyFill="1" applyBorder="1" applyAlignment="1">
      <alignment horizontal="center"/>
    </xf>
    <xf numFmtId="0" fontId="74" fillId="6" borderId="1" xfId="15" applyFont="1" applyFill="1" applyBorder="1"/>
    <xf numFmtId="0" fontId="10" fillId="6" borderId="1" xfId="15" applyFont="1" applyFill="1" applyBorder="1" applyAlignment="1">
      <alignment vertical="center" wrapText="1"/>
    </xf>
    <xf numFmtId="49" fontId="10" fillId="6" borderId="1" xfId="15" quotePrefix="1" applyNumberFormat="1" applyFont="1" applyFill="1" applyBorder="1" applyAlignment="1">
      <alignment horizontal="left" vertical="justify" wrapText="1"/>
    </xf>
    <xf numFmtId="0" fontId="72" fillId="0" borderId="0" xfId="15" applyFont="1" applyAlignment="1">
      <alignment vertical="center"/>
    </xf>
    <xf numFmtId="0" fontId="74" fillId="6" borderId="0" xfId="15" applyFont="1" applyFill="1"/>
    <xf numFmtId="0" fontId="10" fillId="6" borderId="1" xfId="15" applyFont="1" applyFill="1" applyBorder="1" applyAlignment="1">
      <alignment horizontal="left" vertical="center"/>
    </xf>
    <xf numFmtId="0" fontId="10" fillId="6" borderId="4" xfId="15" applyFont="1" applyFill="1" applyBorder="1" applyAlignment="1">
      <alignment vertical="center" wrapText="1"/>
    </xf>
    <xf numFmtId="0" fontId="11" fillId="6" borderId="1" xfId="15" applyFont="1" applyFill="1" applyBorder="1" applyAlignment="1">
      <alignment horizontal="left" vertical="top"/>
    </xf>
    <xf numFmtId="0" fontId="71" fillId="6" borderId="1" xfId="15" applyFont="1" applyFill="1" applyBorder="1"/>
    <xf numFmtId="0" fontId="10" fillId="6" borderId="1" xfId="15" applyFont="1" applyFill="1" applyBorder="1" applyAlignment="1">
      <alignment vertical="top"/>
    </xf>
    <xf numFmtId="0" fontId="70" fillId="6" borderId="1" xfId="15" applyFont="1" applyFill="1" applyBorder="1"/>
    <xf numFmtId="0" fontId="10" fillId="6" borderId="1" xfId="15" applyFont="1" applyFill="1" applyBorder="1" applyAlignment="1">
      <alignment horizontal="left" vertical="top" wrapText="1"/>
    </xf>
    <xf numFmtId="0" fontId="10" fillId="6" borderId="1" xfId="15" quotePrefix="1" applyFont="1" applyFill="1" applyBorder="1" applyAlignment="1">
      <alignment horizontal="left" vertical="top" wrapText="1"/>
    </xf>
    <xf numFmtId="0" fontId="10" fillId="6" borderId="1" xfId="15" applyFont="1" applyFill="1" applyBorder="1" applyAlignment="1">
      <alignment horizontal="left" vertical="top"/>
    </xf>
    <xf numFmtId="0" fontId="10" fillId="6" borderId="1" xfId="15" applyFont="1" applyFill="1" applyBorder="1" applyAlignment="1">
      <alignment vertical="top" wrapText="1"/>
    </xf>
    <xf numFmtId="0" fontId="11" fillId="6" borderId="1" xfId="15" applyFont="1" applyFill="1" applyBorder="1" applyAlignment="1">
      <alignment horizontal="left" vertical="center" wrapText="1"/>
    </xf>
    <xf numFmtId="0" fontId="70" fillId="6" borderId="0" xfId="15" applyFont="1" applyFill="1" applyAlignment="1">
      <alignment vertical="top"/>
    </xf>
    <xf numFmtId="0" fontId="70" fillId="6" borderId="0" xfId="15" applyFont="1" applyFill="1"/>
    <xf numFmtId="0" fontId="11" fillId="6" borderId="1" xfId="15" applyFont="1" applyFill="1" applyBorder="1" applyAlignment="1">
      <alignment vertical="center"/>
    </xf>
    <xf numFmtId="0" fontId="11" fillId="6" borderId="1" xfId="15" applyFont="1" applyFill="1" applyBorder="1"/>
    <xf numFmtId="0" fontId="10" fillId="6" borderId="1" xfId="15" quotePrefix="1" applyFont="1" applyFill="1" applyBorder="1" applyAlignment="1">
      <alignment horizontal="left" wrapText="1"/>
    </xf>
    <xf numFmtId="0" fontId="73" fillId="6" borderId="1" xfId="15" applyFont="1" applyFill="1" applyBorder="1"/>
    <xf numFmtId="0" fontId="72" fillId="6" borderId="1" xfId="15" applyFont="1" applyFill="1" applyBorder="1" applyAlignment="1">
      <alignment vertical="center"/>
    </xf>
    <xf numFmtId="0" fontId="11" fillId="6" borderId="1" xfId="15" applyFont="1" applyFill="1" applyBorder="1" applyAlignment="1">
      <alignment vertical="center" wrapText="1"/>
    </xf>
    <xf numFmtId="0" fontId="10" fillId="2" borderId="0" xfId="0" applyFont="1" applyFill="1" applyAlignment="1">
      <alignment horizontal="center" vertical="center"/>
    </xf>
    <xf numFmtId="0" fontId="10" fillId="6" borderId="8" xfId="0" applyFont="1" applyFill="1" applyBorder="1" applyAlignment="1">
      <alignment horizontal="center" vertical="justify" wrapText="1"/>
    </xf>
    <xf numFmtId="0" fontId="75" fillId="4" borderId="0" xfId="0" applyFont="1" applyFill="1" applyAlignment="1">
      <alignment vertical="center"/>
    </xf>
    <xf numFmtId="0" fontId="75" fillId="6" borderId="1" xfId="0" applyFont="1" applyFill="1" applyBorder="1" applyAlignment="1">
      <alignment horizontal="left" vertical="center"/>
    </xf>
    <xf numFmtId="0" fontId="75" fillId="6" borderId="1" xfId="0" quotePrefix="1" applyFont="1" applyFill="1" applyBorder="1" applyAlignment="1">
      <alignment horizontal="left" vertical="center" wrapText="1"/>
    </xf>
    <xf numFmtId="0" fontId="75" fillId="6" borderId="1" xfId="0" applyFont="1" applyFill="1" applyBorder="1" applyAlignment="1">
      <alignment horizontal="left" vertical="top" wrapText="1"/>
    </xf>
    <xf numFmtId="0" fontId="77" fillId="6" borderId="1" xfId="0" quotePrefix="1" applyFont="1" applyFill="1" applyBorder="1" applyAlignment="1">
      <alignment horizontal="left" vertical="center" wrapText="1"/>
    </xf>
    <xf numFmtId="0" fontId="10" fillId="6" borderId="1" xfId="0" applyFont="1" applyFill="1" applyBorder="1" applyAlignment="1">
      <alignment horizontal="left" vertical="justify" wrapText="1"/>
    </xf>
    <xf numFmtId="0" fontId="75" fillId="6" borderId="1" xfId="0" quotePrefix="1" applyFont="1" applyFill="1" applyBorder="1" applyAlignment="1">
      <alignment horizontal="left" wrapText="1"/>
    </xf>
    <xf numFmtId="0" fontId="77" fillId="6" borderId="1" xfId="0" applyFont="1" applyFill="1" applyBorder="1" applyAlignment="1">
      <alignment horizontal="left" vertical="center"/>
    </xf>
    <xf numFmtId="0" fontId="10" fillId="6" borderId="8" xfId="0" applyFont="1" applyFill="1" applyBorder="1" applyAlignment="1">
      <alignment horizontal="center" vertical="center" wrapText="1"/>
    </xf>
    <xf numFmtId="0" fontId="10" fillId="6" borderId="1" xfId="0" applyFont="1" applyFill="1" applyBorder="1" applyAlignment="1">
      <alignment horizontal="center" vertical="center"/>
    </xf>
    <xf numFmtId="0" fontId="75" fillId="4" borderId="0" xfId="0" applyFont="1" applyFill="1" applyAlignment="1">
      <alignment vertical="top"/>
    </xf>
    <xf numFmtId="0" fontId="77" fillId="6" borderId="1" xfId="0" applyFont="1" applyFill="1" applyBorder="1" applyAlignment="1">
      <alignment vertical="top"/>
    </xf>
    <xf numFmtId="0" fontId="75" fillId="6" borderId="1" xfId="0" applyFont="1" applyFill="1" applyBorder="1" applyAlignment="1">
      <alignment vertical="top"/>
    </xf>
    <xf numFmtId="0" fontId="75" fillId="0" borderId="0" xfId="0" applyFont="1" applyAlignment="1">
      <alignment vertical="top"/>
    </xf>
    <xf numFmtId="0" fontId="75" fillId="6" borderId="1" xfId="0" applyFont="1" applyFill="1" applyBorder="1" applyAlignment="1">
      <alignment vertical="top" wrapText="1"/>
    </xf>
    <xf numFmtId="0" fontId="75" fillId="6" borderId="1" xfId="0" quotePrefix="1" applyFont="1" applyFill="1" applyBorder="1" applyAlignment="1">
      <alignment vertical="top" wrapText="1"/>
    </xf>
    <xf numFmtId="0" fontId="10" fillId="0" borderId="0" xfId="0" applyFont="1" applyAlignment="1">
      <alignment vertical="top"/>
    </xf>
    <xf numFmtId="0" fontId="10" fillId="6" borderId="0" xfId="0" applyFont="1" applyFill="1" applyAlignment="1">
      <alignment vertical="top" wrapText="1"/>
    </xf>
    <xf numFmtId="0" fontId="10" fillId="6" borderId="0" xfId="0" applyFont="1" applyFill="1" applyAlignment="1">
      <alignment vertical="top"/>
    </xf>
    <xf numFmtId="0" fontId="10" fillId="6" borderId="8" xfId="0" applyFont="1" applyFill="1" applyBorder="1" applyAlignment="1">
      <alignment horizontal="center" vertical="top" wrapText="1"/>
    </xf>
    <xf numFmtId="0" fontId="75" fillId="6" borderId="1" xfId="0" quotePrefix="1" applyFont="1" applyFill="1" applyBorder="1" applyAlignment="1">
      <alignment horizontal="left" vertical="top" wrapText="1"/>
    </xf>
    <xf numFmtId="0" fontId="75" fillId="6" borderId="1" xfId="0" applyFont="1" applyFill="1" applyBorder="1" applyAlignment="1">
      <alignment horizontal="left" vertical="top"/>
    </xf>
    <xf numFmtId="0" fontId="10" fillId="6" borderId="0" xfId="0" applyFont="1" applyFill="1" applyAlignment="1">
      <alignment horizontal="left" vertical="top" wrapText="1"/>
    </xf>
    <xf numFmtId="0" fontId="75" fillId="6" borderId="1" xfId="0" applyFont="1" applyFill="1" applyBorder="1" applyAlignment="1">
      <alignment horizontal="left" vertical="justify" wrapText="1"/>
    </xf>
    <xf numFmtId="0" fontId="75" fillId="6" borderId="1" xfId="0" applyFont="1" applyFill="1" applyBorder="1" applyAlignment="1">
      <alignment vertical="center" wrapText="1"/>
    </xf>
    <xf numFmtId="0" fontId="11" fillId="0" borderId="1" xfId="15" applyFont="1" applyBorder="1" applyAlignment="1">
      <alignment horizontal="left" vertical="center" wrapText="1"/>
    </xf>
    <xf numFmtId="0" fontId="11" fillId="0" borderId="1" xfId="15" applyFont="1" applyBorder="1" applyAlignment="1">
      <alignment horizontal="left" vertical="center"/>
    </xf>
    <xf numFmtId="0" fontId="10" fillId="0" borderId="1" xfId="15" applyFont="1" applyBorder="1" applyAlignment="1">
      <alignment horizontal="center" vertical="center"/>
    </xf>
    <xf numFmtId="0" fontId="11" fillId="0" borderId="1" xfId="15" applyFont="1" applyBorder="1" applyAlignment="1">
      <alignment horizontal="center" vertical="center" wrapText="1"/>
    </xf>
    <xf numFmtId="0" fontId="11" fillId="0" borderId="1" xfId="15" applyFont="1" applyBorder="1" applyAlignment="1">
      <alignment horizontal="center" vertical="center"/>
    </xf>
    <xf numFmtId="0" fontId="11" fillId="4" borderId="1" xfId="15" applyFont="1" applyFill="1" applyBorder="1" applyAlignment="1">
      <alignment horizontal="left" vertical="center"/>
    </xf>
    <xf numFmtId="0" fontId="11" fillId="2" borderId="1" xfId="15" applyFont="1" applyFill="1" applyBorder="1" applyAlignment="1">
      <alignment horizontal="left" vertical="center"/>
    </xf>
    <xf numFmtId="0" fontId="10" fillId="4" borderId="1" xfId="15" applyFont="1" applyFill="1" applyBorder="1" applyAlignment="1">
      <alignment horizontal="left" vertical="center"/>
    </xf>
    <xf numFmtId="0" fontId="10" fillId="0" borderId="1" xfId="15" applyFont="1" applyBorder="1" applyAlignment="1">
      <alignment horizontal="left" vertical="center"/>
    </xf>
    <xf numFmtId="0" fontId="11" fillId="0" borderId="5" xfId="15" applyFont="1" applyBorder="1" applyAlignment="1">
      <alignment horizontal="left" vertical="center"/>
    </xf>
    <xf numFmtId="0" fontId="10" fillId="0" borderId="4" xfId="15" applyFont="1" applyBorder="1" applyAlignment="1">
      <alignment horizontal="left" vertical="center"/>
    </xf>
    <xf numFmtId="0" fontId="10" fillId="0" borderId="4" xfId="15" applyFont="1" applyBorder="1" applyAlignment="1">
      <alignment vertical="center"/>
    </xf>
    <xf numFmtId="0" fontId="10" fillId="0" borderId="1" xfId="15" applyFont="1" applyBorder="1" applyAlignment="1">
      <alignment horizontal="left" vertical="center" wrapText="1"/>
    </xf>
    <xf numFmtId="0" fontId="10" fillId="4" borderId="1" xfId="15" applyFont="1" applyFill="1" applyBorder="1" applyAlignment="1">
      <alignment horizontal="left" vertical="center" wrapText="1"/>
    </xf>
    <xf numFmtId="0" fontId="10" fillId="0" borderId="1" xfId="15" quotePrefix="1" applyFont="1" applyBorder="1" applyAlignment="1">
      <alignment horizontal="left" vertical="center" wrapText="1"/>
    </xf>
    <xf numFmtId="0" fontId="11" fillId="0" borderId="1" xfId="15" applyFont="1" applyBorder="1" applyAlignment="1">
      <alignment horizontal="center" vertical="top"/>
    </xf>
    <xf numFmtId="0" fontId="11" fillId="4" borderId="1" xfId="15" applyFont="1" applyFill="1" applyBorder="1" applyAlignment="1">
      <alignment horizontal="center" vertical="top"/>
    </xf>
    <xf numFmtId="0" fontId="11" fillId="2" borderId="1" xfId="15" applyFont="1" applyFill="1" applyBorder="1" applyAlignment="1">
      <alignment horizontal="center" vertical="top"/>
    </xf>
    <xf numFmtId="0" fontId="10" fillId="0" borderId="1" xfId="15" applyFont="1" applyBorder="1" applyAlignment="1">
      <alignment horizontal="center" vertical="top"/>
    </xf>
    <xf numFmtId="0" fontId="10" fillId="0" borderId="4" xfId="15" applyFont="1" applyBorder="1" applyAlignment="1">
      <alignment horizontal="center" vertical="top" wrapText="1"/>
    </xf>
    <xf numFmtId="0" fontId="10" fillId="0" borderId="6" xfId="15" applyFont="1" applyBorder="1" applyAlignment="1">
      <alignment horizontal="center" vertical="top" wrapText="1"/>
    </xf>
    <xf numFmtId="170" fontId="10" fillId="0" borderId="1" xfId="15" applyNumberFormat="1" applyFont="1" applyBorder="1" applyAlignment="1">
      <alignment horizontal="center" vertical="top"/>
    </xf>
    <xf numFmtId="0" fontId="10" fillId="0" borderId="0" xfId="15" applyFont="1" applyAlignment="1">
      <alignment horizontal="center" vertical="top"/>
    </xf>
    <xf numFmtId="0" fontId="72" fillId="0" borderId="0" xfId="15" applyFont="1" applyAlignment="1">
      <alignment horizontal="center" vertical="top"/>
    </xf>
    <xf numFmtId="0" fontId="75" fillId="0" borderId="1" xfId="15" applyFont="1" applyBorder="1" applyAlignment="1">
      <alignment horizontal="center" vertical="center"/>
    </xf>
    <xf numFmtId="0" fontId="77" fillId="0" borderId="1" xfId="15" applyFont="1" applyBorder="1" applyAlignment="1">
      <alignment horizontal="center" vertical="center"/>
    </xf>
    <xf numFmtId="0" fontId="11" fillId="4" borderId="8" xfId="15" applyFont="1" applyFill="1" applyBorder="1" applyAlignment="1">
      <alignment horizontal="left" vertical="center"/>
    </xf>
    <xf numFmtId="0" fontId="75" fillId="0" borderId="8" xfId="15" applyFont="1" applyBorder="1" applyAlignment="1">
      <alignment horizontal="left" vertical="center" wrapText="1"/>
    </xf>
    <xf numFmtId="0" fontId="75" fillId="0" borderId="8" xfId="15" applyFont="1" applyBorder="1" applyAlignment="1">
      <alignment horizontal="center" vertical="center"/>
    </xf>
    <xf numFmtId="49" fontId="75" fillId="0" borderId="8" xfId="15" applyNumberFormat="1" applyFont="1" applyBorder="1" applyAlignment="1">
      <alignment horizontal="center" vertical="center"/>
    </xf>
    <xf numFmtId="0" fontId="75" fillId="2" borderId="8" xfId="15" applyFont="1" applyFill="1" applyBorder="1" applyAlignment="1">
      <alignment horizontal="center" vertical="center"/>
    </xf>
    <xf numFmtId="0" fontId="77" fillId="2" borderId="8" xfId="15" applyFont="1" applyFill="1" applyBorder="1" applyAlignment="1">
      <alignment horizontal="left" vertical="center" wrapText="1"/>
    </xf>
    <xf numFmtId="49" fontId="75" fillId="2" borderId="8" xfId="15" applyNumberFormat="1" applyFont="1" applyFill="1" applyBorder="1" applyAlignment="1">
      <alignment horizontal="center" vertical="center"/>
    </xf>
    <xf numFmtId="0" fontId="75" fillId="4" borderId="8" xfId="15" applyFont="1" applyFill="1" applyBorder="1" applyAlignment="1">
      <alignment horizontal="center" vertical="center"/>
    </xf>
    <xf numFmtId="49" fontId="10" fillId="0" borderId="1" xfId="15" applyNumberFormat="1" applyFont="1" applyBorder="1" applyAlignment="1">
      <alignment horizontal="left" vertical="center" wrapText="1"/>
    </xf>
    <xf numFmtId="49" fontId="10" fillId="0" borderId="1" xfId="15" applyNumberFormat="1" applyFont="1" applyBorder="1" applyAlignment="1">
      <alignment horizontal="left" vertical="center"/>
    </xf>
    <xf numFmtId="0" fontId="10" fillId="0" borderId="5" xfId="15" applyFont="1" applyBorder="1" applyAlignment="1">
      <alignment horizontal="centerContinuous" vertical="center" wrapText="1"/>
    </xf>
    <xf numFmtId="49" fontId="10" fillId="0" borderId="4" xfId="15" applyNumberFormat="1" applyFont="1" applyBorder="1" applyAlignment="1">
      <alignment horizontal="centerContinuous" vertical="center"/>
    </xf>
    <xf numFmtId="49" fontId="10" fillId="0" borderId="1" xfId="15" quotePrefix="1" applyNumberFormat="1" applyFont="1" applyBorder="1" applyAlignment="1">
      <alignment horizontal="left" vertical="center" wrapText="1"/>
    </xf>
    <xf numFmtId="49" fontId="10" fillId="0" borderId="1" xfId="15" applyNumberFormat="1" applyFont="1" applyBorder="1" applyAlignment="1">
      <alignment horizontal="left" vertical="justify" wrapText="1"/>
    </xf>
    <xf numFmtId="49" fontId="72" fillId="0" borderId="0" xfId="15" applyNumberFormat="1" applyFont="1"/>
    <xf numFmtId="0" fontId="77" fillId="0" borderId="8" xfId="15" applyFont="1" applyBorder="1" applyAlignment="1">
      <alignment horizontal="center" vertical="center" wrapText="1"/>
    </xf>
    <xf numFmtId="0" fontId="77" fillId="2" borderId="1" xfId="15" applyFont="1" applyFill="1" applyBorder="1" applyAlignment="1">
      <alignment horizontal="center" vertical="center"/>
    </xf>
    <xf numFmtId="0" fontId="77" fillId="2" borderId="8" xfId="15" applyFont="1" applyFill="1" applyBorder="1" applyAlignment="1">
      <alignment horizontal="center" vertical="center" wrapText="1"/>
    </xf>
    <xf numFmtId="0" fontId="10" fillId="0" borderId="1" xfId="26" applyFont="1" applyBorder="1" applyAlignment="1">
      <alignment horizontal="center" vertical="center" wrapText="1"/>
    </xf>
    <xf numFmtId="169" fontId="10" fillId="0" borderId="1" xfId="15" applyNumberFormat="1" applyFont="1" applyBorder="1" applyAlignment="1">
      <alignment horizontal="center" vertical="center"/>
    </xf>
    <xf numFmtId="0" fontId="10" fillId="0" borderId="1" xfId="15" applyFont="1" applyBorder="1" applyAlignment="1">
      <alignment horizontal="center" vertical="center" wrapText="1"/>
    </xf>
    <xf numFmtId="0" fontId="10" fillId="0" borderId="8" xfId="15" applyFont="1" applyBorder="1" applyAlignment="1">
      <alignment horizontal="center" vertical="center" wrapText="1"/>
    </xf>
    <xf numFmtId="0" fontId="10" fillId="0" borderId="8" xfId="15" applyFont="1" applyBorder="1" applyAlignment="1">
      <alignment horizontal="center" vertical="center"/>
    </xf>
    <xf numFmtId="0" fontId="10" fillId="2" borderId="8" xfId="15" applyFont="1" applyFill="1" applyBorder="1" applyAlignment="1">
      <alignment horizontal="center" vertical="center"/>
    </xf>
    <xf numFmtId="0" fontId="11" fillId="2" borderId="1" xfId="15" applyFont="1" applyFill="1" applyBorder="1" applyAlignment="1">
      <alignment horizontal="left" vertical="center" wrapText="1"/>
    </xf>
    <xf numFmtId="0" fontId="10" fillId="2" borderId="1" xfId="15" applyFont="1" applyFill="1" applyBorder="1" applyAlignment="1">
      <alignment horizontal="center" vertical="center"/>
    </xf>
    <xf numFmtId="0" fontId="10" fillId="2" borderId="8" xfId="15" applyFont="1" applyFill="1" applyBorder="1" applyAlignment="1">
      <alignment horizontal="center" vertical="center" wrapText="1"/>
    </xf>
    <xf numFmtId="0" fontId="10" fillId="4" borderId="1" xfId="15" applyFont="1" applyFill="1" applyBorder="1" applyAlignment="1">
      <alignment horizontal="center" vertical="center"/>
    </xf>
    <xf numFmtId="0" fontId="10" fillId="0" borderId="5" xfId="15" applyFont="1" applyBorder="1" applyAlignment="1">
      <alignment vertical="center"/>
    </xf>
    <xf numFmtId="0" fontId="10" fillId="0" borderId="5" xfId="15" applyFont="1" applyBorder="1" applyAlignment="1">
      <alignment horizontal="left" vertical="center"/>
    </xf>
    <xf numFmtId="0" fontId="10" fillId="0" borderId="4" xfId="15" quotePrefix="1" applyFont="1" applyBorder="1" applyAlignment="1">
      <alignment horizontal="left" vertical="center" wrapText="1"/>
    </xf>
    <xf numFmtId="0" fontId="10" fillId="0" borderId="1" xfId="15" applyFont="1" applyBorder="1" applyAlignment="1">
      <alignment vertical="center"/>
    </xf>
    <xf numFmtId="0" fontId="11" fillId="0" borderId="8" xfId="15" applyFont="1" applyBorder="1" applyAlignment="1">
      <alignment horizontal="center" vertical="top" wrapText="1"/>
    </xf>
    <xf numFmtId="0" fontId="71" fillId="0" borderId="1" xfId="15" applyFont="1" applyBorder="1" applyAlignment="1">
      <alignment horizontal="center" vertical="top"/>
    </xf>
    <xf numFmtId="0" fontId="11" fillId="2" borderId="8" xfId="15" applyFont="1" applyFill="1" applyBorder="1" applyAlignment="1">
      <alignment horizontal="center" vertical="top" wrapText="1"/>
    </xf>
    <xf numFmtId="0" fontId="71" fillId="2" borderId="1" xfId="15" applyFont="1" applyFill="1" applyBorder="1" applyAlignment="1">
      <alignment horizontal="center" vertical="top"/>
    </xf>
    <xf numFmtId="0" fontId="10" fillId="0" borderId="4" xfId="15" applyFont="1" applyBorder="1" applyAlignment="1">
      <alignment horizontal="center" vertical="top"/>
    </xf>
    <xf numFmtId="169" fontId="10" fillId="0" borderId="1" xfId="15" applyNumberFormat="1" applyFont="1" applyBorder="1" applyAlignment="1">
      <alignment horizontal="center" vertical="top"/>
    </xf>
    <xf numFmtId="165" fontId="10" fillId="0" borderId="1" xfId="24" applyFont="1" applyBorder="1" applyAlignment="1" applyProtection="1">
      <alignment horizontal="center" vertical="top"/>
    </xf>
    <xf numFmtId="165" fontId="10" fillId="0" borderId="4" xfId="24" applyFont="1" applyBorder="1" applyAlignment="1" applyProtection="1">
      <alignment horizontal="center" vertical="top"/>
    </xf>
    <xf numFmtId="0" fontId="10" fillId="0" borderId="1" xfId="15" applyFont="1" applyBorder="1" applyAlignment="1">
      <alignment horizontal="center" vertical="top" wrapText="1"/>
    </xf>
    <xf numFmtId="0" fontId="10" fillId="4" borderId="1" xfId="15" applyFont="1" applyFill="1" applyBorder="1" applyAlignment="1">
      <alignment horizontal="center" vertical="top" wrapText="1"/>
    </xf>
    <xf numFmtId="0" fontId="11" fillId="4" borderId="1" xfId="15" applyFont="1" applyFill="1" applyBorder="1" applyAlignment="1">
      <alignment horizontal="center" vertical="center"/>
    </xf>
    <xf numFmtId="0" fontId="10" fillId="0" borderId="1" xfId="15" applyFont="1" applyBorder="1" applyAlignment="1">
      <alignment vertical="center" wrapText="1"/>
    </xf>
    <xf numFmtId="49" fontId="10" fillId="0" borderId="1" xfId="15" quotePrefix="1" applyNumberFormat="1" applyFont="1" applyBorder="1" applyAlignment="1">
      <alignment horizontal="left" vertical="justify" wrapText="1"/>
    </xf>
    <xf numFmtId="0" fontId="72" fillId="0" borderId="1" xfId="15" applyFont="1" applyBorder="1"/>
    <xf numFmtId="0" fontId="77" fillId="4" borderId="1" xfId="15" applyFont="1" applyFill="1" applyBorder="1" applyAlignment="1">
      <alignment horizontal="center" vertical="top"/>
    </xf>
    <xf numFmtId="0" fontId="77" fillId="2" borderId="1" xfId="15" applyFont="1" applyFill="1" applyBorder="1" applyAlignment="1">
      <alignment horizontal="center" vertical="top"/>
    </xf>
    <xf numFmtId="0" fontId="77" fillId="2" borderId="1" xfId="15" applyFont="1" applyFill="1" applyBorder="1" applyAlignment="1">
      <alignment vertical="top"/>
    </xf>
    <xf numFmtId="0" fontId="75" fillId="0" borderId="1" xfId="15" applyFont="1" applyBorder="1" applyAlignment="1">
      <alignment horizontal="center" vertical="top" wrapText="1"/>
    </xf>
    <xf numFmtId="0" fontId="75" fillId="0" borderId="1" xfId="15" applyFont="1" applyBorder="1" applyAlignment="1">
      <alignment vertical="top" wrapText="1"/>
    </xf>
    <xf numFmtId="0" fontId="75" fillId="0" borderId="1" xfId="15" applyFont="1" applyBorder="1" applyAlignment="1">
      <alignment vertical="top"/>
    </xf>
    <xf numFmtId="0" fontId="75" fillId="0" borderId="1" xfId="15" applyFont="1" applyBorder="1" applyAlignment="1">
      <alignment horizontal="center" vertical="top"/>
    </xf>
    <xf numFmtId="169" fontId="75" fillId="0" borderId="1" xfId="15" applyNumberFormat="1" applyFont="1" applyBorder="1" applyAlignment="1">
      <alignment vertical="top"/>
    </xf>
    <xf numFmtId="0" fontId="78" fillId="0" borderId="1" xfId="15" applyFont="1" applyBorder="1" applyAlignment="1">
      <alignment horizontal="center" vertical="top"/>
    </xf>
    <xf numFmtId="0" fontId="78" fillId="0" borderId="1" xfId="15" applyFont="1" applyBorder="1" applyAlignment="1">
      <alignment vertical="top"/>
    </xf>
    <xf numFmtId="0" fontId="78" fillId="0" borderId="0" xfId="15" applyFont="1" applyAlignment="1">
      <alignment horizontal="center" vertical="top"/>
    </xf>
    <xf numFmtId="0" fontId="78" fillId="0" borderId="0" xfId="15" applyFont="1" applyAlignment="1">
      <alignment vertical="top"/>
    </xf>
    <xf numFmtId="0" fontId="74" fillId="4" borderId="0" xfId="15" applyFont="1" applyFill="1" applyAlignment="1">
      <alignment horizontal="left" vertical="center"/>
    </xf>
    <xf numFmtId="0" fontId="74" fillId="2" borderId="0" xfId="15" applyFont="1" applyFill="1" applyAlignment="1">
      <alignment horizontal="left" vertical="center"/>
    </xf>
    <xf numFmtId="0" fontId="10" fillId="0" borderId="2" xfId="15" applyFont="1" applyBorder="1" applyAlignment="1">
      <alignment vertical="center" wrapText="1"/>
    </xf>
    <xf numFmtId="0" fontId="10" fillId="0" borderId="4" xfId="15" applyFont="1" applyBorder="1" applyAlignment="1">
      <alignment horizontal="left" vertical="center" wrapText="1"/>
    </xf>
    <xf numFmtId="0" fontId="10" fillId="0" borderId="4" xfId="15" applyFont="1" applyBorder="1" applyAlignment="1">
      <alignment vertical="center" wrapText="1"/>
    </xf>
    <xf numFmtId="0" fontId="74" fillId="4" borderId="0" xfId="15" applyFont="1" applyFill="1" applyAlignment="1">
      <alignment horizontal="center" vertical="top"/>
    </xf>
    <xf numFmtId="0" fontId="74" fillId="2" borderId="0" xfId="15" applyFont="1" applyFill="1" applyAlignment="1">
      <alignment horizontal="center" vertical="top"/>
    </xf>
    <xf numFmtId="0" fontId="10" fillId="0" borderId="6" xfId="15" applyFont="1" applyBorder="1" applyAlignment="1">
      <alignment horizontal="center" vertical="top"/>
    </xf>
    <xf numFmtId="0" fontId="11" fillId="4" borderId="1" xfId="15" applyFont="1" applyFill="1" applyBorder="1" applyAlignment="1">
      <alignment horizontal="left" vertical="top"/>
    </xf>
    <xf numFmtId="0" fontId="11" fillId="2" borderId="1" xfId="15" applyFont="1" applyFill="1" applyBorder="1" applyAlignment="1">
      <alignment horizontal="left" vertical="top"/>
    </xf>
    <xf numFmtId="0" fontId="10" fillId="4" borderId="1" xfId="15" applyFont="1" applyFill="1" applyBorder="1" applyAlignment="1">
      <alignment horizontal="center" vertical="top"/>
    </xf>
    <xf numFmtId="0" fontId="11" fillId="0" borderId="1" xfId="15" applyFont="1" applyBorder="1" applyAlignment="1">
      <alignment horizontal="left" vertical="top"/>
    </xf>
    <xf numFmtId="0" fontId="10" fillId="0" borderId="1" xfId="15" applyFont="1" applyBorder="1" applyAlignment="1">
      <alignment vertical="top"/>
    </xf>
    <xf numFmtId="0" fontId="10" fillId="0" borderId="1" xfId="15" applyFont="1" applyBorder="1" applyAlignment="1">
      <alignment horizontal="left" vertical="top"/>
    </xf>
    <xf numFmtId="0" fontId="10" fillId="0" borderId="1" xfId="15" applyFont="1" applyBorder="1" applyAlignment="1">
      <alignment horizontal="left" vertical="top" wrapText="1"/>
    </xf>
    <xf numFmtId="0" fontId="10" fillId="0" borderId="1" xfId="15" quotePrefix="1" applyFont="1" applyBorder="1" applyAlignment="1">
      <alignment horizontal="left" vertical="top" wrapText="1"/>
    </xf>
    <xf numFmtId="0" fontId="10" fillId="0" borderId="1" xfId="15" applyFont="1" applyBorder="1" applyAlignment="1">
      <alignment vertical="top" wrapText="1"/>
    </xf>
    <xf numFmtId="0" fontId="76" fillId="0" borderId="1" xfId="15" applyFont="1" applyBorder="1" applyAlignment="1">
      <alignment horizontal="left" vertical="top"/>
    </xf>
    <xf numFmtId="0" fontId="76" fillId="0" borderId="1" xfId="15" applyFont="1" applyBorder="1" applyAlignment="1">
      <alignment horizontal="left" vertical="top" wrapText="1"/>
    </xf>
    <xf numFmtId="0" fontId="10" fillId="4" borderId="1" xfId="15" applyFont="1" applyFill="1" applyBorder="1" applyAlignment="1">
      <alignment horizontal="left" vertical="top"/>
    </xf>
    <xf numFmtId="0" fontId="10" fillId="4" borderId="1" xfId="15" applyFont="1" applyFill="1" applyBorder="1" applyAlignment="1">
      <alignment vertical="top"/>
    </xf>
    <xf numFmtId="0" fontId="70" fillId="0" borderId="0" xfId="15" applyFont="1" applyAlignment="1">
      <alignment vertical="top"/>
    </xf>
    <xf numFmtId="0" fontId="11" fillId="2" borderId="1" xfId="15" applyFont="1" applyFill="1" applyBorder="1" applyAlignment="1">
      <alignment horizontal="center" vertical="center"/>
    </xf>
    <xf numFmtId="169" fontId="10" fillId="0" borderId="1" xfId="15" applyNumberFormat="1" applyFont="1" applyBorder="1" applyAlignment="1">
      <alignment vertical="top"/>
    </xf>
    <xf numFmtId="0" fontId="11" fillId="0" borderId="1" xfId="15" applyFont="1" applyBorder="1" applyAlignment="1">
      <alignment horizontal="left" vertical="top" wrapText="1"/>
    </xf>
    <xf numFmtId="0" fontId="11" fillId="2" borderId="0" xfId="15" applyFont="1" applyFill="1" applyAlignment="1">
      <alignment horizontal="center" vertical="center"/>
    </xf>
    <xf numFmtId="0" fontId="10" fillId="0" borderId="5" xfId="15" applyFont="1" applyBorder="1" applyAlignment="1">
      <alignment horizontal="center" vertical="center"/>
    </xf>
    <xf numFmtId="0" fontId="11" fillId="0" borderId="5" xfId="15" applyFont="1" applyBorder="1" applyAlignment="1">
      <alignment horizontal="center" vertical="center"/>
    </xf>
    <xf numFmtId="0" fontId="10" fillId="2" borderId="5" xfId="15" applyFont="1" applyFill="1" applyBorder="1" applyAlignment="1">
      <alignment horizontal="center" vertical="center"/>
    </xf>
    <xf numFmtId="0" fontId="10" fillId="2" borderId="1" xfId="15" applyFont="1" applyFill="1" applyBorder="1" applyAlignment="1">
      <alignment horizontal="left" vertical="center"/>
    </xf>
    <xf numFmtId="0" fontId="10" fillId="2" borderId="1" xfId="15" applyFont="1" applyFill="1" applyBorder="1" applyAlignment="1">
      <alignment vertical="center"/>
    </xf>
    <xf numFmtId="0" fontId="11" fillId="0" borderId="1" xfId="15" applyFont="1" applyBorder="1" applyAlignment="1">
      <alignment vertical="center"/>
    </xf>
    <xf numFmtId="0" fontId="11" fillId="4" borderId="5" xfId="15" applyFont="1" applyFill="1" applyBorder="1" applyAlignment="1">
      <alignment horizontal="center" vertical="center"/>
    </xf>
    <xf numFmtId="0" fontId="10" fillId="4" borderId="1" xfId="15" applyFont="1" applyFill="1" applyBorder="1" applyAlignment="1">
      <alignment vertical="center"/>
    </xf>
    <xf numFmtId="0" fontId="10" fillId="4" borderId="5" xfId="15" applyFont="1" applyFill="1" applyBorder="1" applyAlignment="1">
      <alignment horizontal="center" vertical="center"/>
    </xf>
    <xf numFmtId="0" fontId="10" fillId="0" borderId="4" xfId="15" applyFont="1" applyBorder="1" applyAlignment="1">
      <alignment vertical="top"/>
    </xf>
    <xf numFmtId="0" fontId="10" fillId="2" borderId="1" xfId="15" applyFont="1" applyFill="1" applyBorder="1" applyAlignment="1">
      <alignment vertical="top"/>
    </xf>
    <xf numFmtId="0" fontId="10" fillId="2" borderId="1" xfId="15" applyFont="1" applyFill="1" applyBorder="1" applyAlignment="1">
      <alignment horizontal="center" vertical="top"/>
    </xf>
    <xf numFmtId="0" fontId="11" fillId="0" borderId="1" xfId="15" applyFont="1" applyBorder="1" applyAlignment="1">
      <alignment vertical="top" wrapText="1"/>
    </xf>
    <xf numFmtId="0" fontId="72" fillId="0" borderId="1" xfId="15" applyFont="1" applyBorder="1" applyAlignment="1">
      <alignment vertical="top"/>
    </xf>
    <xf numFmtId="0" fontId="72" fillId="0" borderId="0" xfId="15" applyFont="1" applyAlignment="1">
      <alignment vertical="top"/>
    </xf>
    <xf numFmtId="0" fontId="10" fillId="2" borderId="1" xfId="15" applyFont="1" applyFill="1" applyBorder="1" applyAlignment="1">
      <alignment horizontal="left" vertical="center" wrapText="1"/>
    </xf>
    <xf numFmtId="0" fontId="11" fillId="4" borderId="1" xfId="15" applyFont="1" applyFill="1" applyBorder="1"/>
    <xf numFmtId="0" fontId="11" fillId="2" borderId="1" xfId="15" applyFont="1" applyFill="1" applyBorder="1"/>
    <xf numFmtId="0" fontId="10" fillId="0" borderId="1" xfId="15" applyFont="1" applyBorder="1" applyAlignment="1">
      <alignment horizontal="center"/>
    </xf>
    <xf numFmtId="0" fontId="10" fillId="0" borderId="1" xfId="15" applyFont="1" applyBorder="1" applyAlignment="1">
      <alignment horizontal="left"/>
    </xf>
    <xf numFmtId="0" fontId="10" fillId="0" borderId="1" xfId="15" quotePrefix="1" applyFont="1" applyBorder="1" applyAlignment="1">
      <alignment horizontal="left" wrapText="1"/>
    </xf>
    <xf numFmtId="0" fontId="11" fillId="4" borderId="1" xfId="15" applyFont="1" applyFill="1" applyBorder="1" applyAlignment="1">
      <alignment horizontal="left" vertical="center" wrapText="1"/>
    </xf>
    <xf numFmtId="0" fontId="11" fillId="4" borderId="1" xfId="15" applyFont="1" applyFill="1" applyBorder="1" applyAlignment="1">
      <alignment horizontal="center" vertical="center" wrapText="1"/>
    </xf>
    <xf numFmtId="0" fontId="11" fillId="2" borderId="1" xfId="15" applyFont="1" applyFill="1" applyBorder="1" applyAlignment="1">
      <alignment horizontal="center" vertical="center" wrapText="1"/>
    </xf>
    <xf numFmtId="0" fontId="11" fillId="0" borderId="1" xfId="15" applyFont="1" applyBorder="1" applyAlignment="1">
      <alignment vertical="center" wrapText="1"/>
    </xf>
    <xf numFmtId="0" fontId="11" fillId="4" borderId="1" xfId="15" applyFont="1" applyFill="1" applyBorder="1" applyAlignment="1">
      <alignment horizontal="center" vertical="top" wrapText="1"/>
    </xf>
    <xf numFmtId="0" fontId="11" fillId="2" borderId="1" xfId="15" applyFont="1" applyFill="1" applyBorder="1" applyAlignment="1">
      <alignment horizontal="center" vertical="top" wrapText="1"/>
    </xf>
    <xf numFmtId="169" fontId="10" fillId="0" borderId="5" xfId="15" applyNumberFormat="1" applyFont="1" applyBorder="1" applyAlignment="1">
      <alignment horizontal="center" vertical="top"/>
    </xf>
    <xf numFmtId="0" fontId="10" fillId="0" borderId="1" xfId="0" applyFont="1" applyBorder="1" applyAlignment="1">
      <alignment horizontal="center" vertical="center"/>
    </xf>
    <xf numFmtId="0" fontId="11"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8" xfId="0" applyFont="1" applyFill="1" applyBorder="1" applyAlignment="1">
      <alignment horizontal="center" vertical="justify" wrapText="1"/>
    </xf>
    <xf numFmtId="0" fontId="75" fillId="4" borderId="0" xfId="0" applyFont="1" applyFill="1" applyAlignment="1">
      <alignment horizontal="left" vertical="center"/>
    </xf>
    <xf numFmtId="0" fontId="77" fillId="4" borderId="1" xfId="0" applyFont="1" applyFill="1" applyBorder="1" applyAlignment="1">
      <alignment vertical="center"/>
    </xf>
    <xf numFmtId="0" fontId="75" fillId="0" borderId="1" xfId="0" applyFont="1" applyBorder="1" applyAlignment="1">
      <alignment horizontal="center" vertical="center"/>
    </xf>
    <xf numFmtId="0" fontId="75" fillId="0" borderId="1" xfId="0" applyFont="1" applyBorder="1" applyAlignment="1">
      <alignment horizontal="left" vertical="center"/>
    </xf>
    <xf numFmtId="0" fontId="75" fillId="0" borderId="1" xfId="0" applyFont="1" applyBorder="1" applyAlignment="1">
      <alignment horizontal="left" vertical="center" wrapText="1"/>
    </xf>
    <xf numFmtId="0" fontId="77" fillId="0" borderId="1" xfId="0" applyFont="1" applyBorder="1" applyAlignment="1">
      <alignment horizontal="left" vertical="center" wrapText="1"/>
    </xf>
    <xf numFmtId="0" fontId="75" fillId="0" borderId="1" xfId="0" quotePrefix="1" applyFont="1" applyBorder="1" applyAlignment="1">
      <alignment horizontal="left" vertical="center" wrapText="1"/>
    </xf>
    <xf numFmtId="0" fontId="10" fillId="0" borderId="0" xfId="0" applyFont="1" applyAlignment="1">
      <alignment horizontal="left" vertical="center"/>
    </xf>
    <xf numFmtId="0" fontId="11" fillId="0" borderId="0" xfId="0" applyFont="1" applyAlignment="1">
      <alignment horizontal="left" vertical="center" wrapText="1"/>
    </xf>
    <xf numFmtId="0" fontId="10" fillId="0" borderId="0" xfId="0" applyFont="1" applyAlignment="1">
      <alignment horizontal="left" vertical="justify" wrapText="1"/>
    </xf>
    <xf numFmtId="0" fontId="11" fillId="0" borderId="1" xfId="0" applyFont="1" applyBorder="1" applyAlignment="1">
      <alignment horizontal="center"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71" fillId="2" borderId="5" xfId="0" applyFont="1" applyFill="1" applyBorder="1" applyAlignment="1">
      <alignment horizontal="center" vertical="center"/>
    </xf>
    <xf numFmtId="0" fontId="77" fillId="4" borderId="5" xfId="0" applyFont="1" applyFill="1" applyBorder="1" applyAlignment="1">
      <alignment horizontal="center" vertical="center"/>
    </xf>
    <xf numFmtId="169" fontId="75" fillId="0" borderId="5" xfId="0" applyNumberFormat="1" applyFont="1" applyBorder="1" applyAlignment="1">
      <alignment horizontal="center" vertical="center"/>
    </xf>
    <xf numFmtId="0" fontId="77" fillId="0" borderId="1" xfId="0" applyFont="1" applyBorder="1" applyAlignment="1">
      <alignment horizontal="center" vertical="center"/>
    </xf>
    <xf numFmtId="0" fontId="77" fillId="0" borderId="1" xfId="0" applyFont="1" applyBorder="1" applyAlignment="1">
      <alignment vertical="center"/>
    </xf>
    <xf numFmtId="0" fontId="75" fillId="0" borderId="1" xfId="0" applyFont="1" applyBorder="1" applyAlignment="1">
      <alignment vertical="center" wrapText="1"/>
    </xf>
    <xf numFmtId="0" fontId="75" fillId="0" borderId="1" xfId="0" applyFont="1" applyBorder="1" applyAlignment="1">
      <alignment vertical="center"/>
    </xf>
    <xf numFmtId="0" fontId="75" fillId="0" borderId="1" xfId="0" applyFont="1" applyBorder="1" applyAlignment="1">
      <alignment horizontal="left" vertical="top" wrapText="1"/>
    </xf>
    <xf numFmtId="0" fontId="77" fillId="0" borderId="1" xfId="0" quotePrefix="1" applyFont="1" applyBorder="1" applyAlignment="1">
      <alignment horizontal="left" vertical="center" wrapText="1"/>
    </xf>
    <xf numFmtId="0" fontId="77" fillId="0" borderId="1" xfId="0" applyFont="1" applyBorder="1" applyAlignment="1">
      <alignment horizontal="left" vertical="center"/>
    </xf>
    <xf numFmtId="0" fontId="10" fillId="0" borderId="1" xfId="0" applyFont="1" applyBorder="1" applyAlignment="1">
      <alignment horizontal="left" vertical="center"/>
    </xf>
    <xf numFmtId="0" fontId="11" fillId="0" borderId="1" xfId="0" applyFont="1" applyBorder="1" applyAlignment="1">
      <alignment horizontal="left" vertical="center" wrapText="1"/>
    </xf>
    <xf numFmtId="0" fontId="10" fillId="0" borderId="1" xfId="0" applyFont="1" applyBorder="1" applyAlignment="1">
      <alignment horizontal="left" vertical="justify" wrapText="1"/>
    </xf>
    <xf numFmtId="0" fontId="77" fillId="4" borderId="5" xfId="0" applyFont="1" applyFill="1" applyBorder="1" applyAlignment="1">
      <alignment vertical="center"/>
    </xf>
    <xf numFmtId="0" fontId="75" fillId="0" borderId="5" xfId="0" applyFont="1" applyBorder="1" applyAlignment="1">
      <alignment horizontal="center" vertical="center"/>
    </xf>
    <xf numFmtId="0" fontId="75" fillId="0" borderId="1" xfId="0" applyFont="1" applyBorder="1" applyAlignment="1">
      <alignment horizontal="center" vertical="center" wrapText="1"/>
    </xf>
    <xf numFmtId="0" fontId="10" fillId="0" borderId="5" xfId="0" applyFont="1" applyBorder="1" applyAlignment="1">
      <alignment horizontal="center" vertical="center"/>
    </xf>
    <xf numFmtId="0" fontId="75" fillId="0" borderId="1" xfId="0" quotePrefix="1" applyFont="1" applyBorder="1" applyAlignment="1">
      <alignment horizontal="left" wrapText="1"/>
    </xf>
    <xf numFmtId="0" fontId="10" fillId="2" borderId="1" xfId="0" applyFont="1" applyFill="1" applyBorder="1" applyAlignment="1">
      <alignment horizontal="center" vertical="center"/>
    </xf>
    <xf numFmtId="0" fontId="10" fillId="2" borderId="1" xfId="0" applyFont="1" applyFill="1" applyBorder="1" applyAlignment="1">
      <alignment horizontal="center" vertical="justify" wrapText="1"/>
    </xf>
    <xf numFmtId="0" fontId="71" fillId="0" borderId="1" xfId="0" applyFont="1" applyBorder="1" applyAlignment="1">
      <alignment horizontal="center" vertical="center"/>
    </xf>
    <xf numFmtId="0" fontId="77" fillId="0" borderId="5" xfId="0" applyFont="1" applyBorder="1" applyAlignment="1">
      <alignment vertical="center"/>
    </xf>
    <xf numFmtId="0" fontId="77" fillId="0" borderId="1" xfId="0" applyFont="1" applyBorder="1" applyAlignment="1">
      <alignment vertical="center" wrapText="1"/>
    </xf>
    <xf numFmtId="0" fontId="10" fillId="2" borderId="8" xfId="0" applyFont="1" applyFill="1" applyBorder="1" applyAlignment="1">
      <alignment horizontal="center" vertical="center" wrapText="1"/>
    </xf>
    <xf numFmtId="0" fontId="77" fillId="4" borderId="1" xfId="0" applyFont="1" applyFill="1" applyBorder="1" applyAlignment="1">
      <alignment vertical="top"/>
    </xf>
    <xf numFmtId="0" fontId="77" fillId="4" borderId="1" xfId="0" applyFont="1" applyFill="1" applyBorder="1" applyAlignment="1">
      <alignment vertical="top" wrapText="1"/>
    </xf>
    <xf numFmtId="0" fontId="77" fillId="0" borderId="1" xfId="0" applyFont="1" applyBorder="1" applyAlignment="1">
      <alignment vertical="top"/>
    </xf>
    <xf numFmtId="0" fontId="75" fillId="0" borderId="1" xfId="0" applyFont="1" applyBorder="1" applyAlignment="1">
      <alignment vertical="top"/>
    </xf>
    <xf numFmtId="0" fontId="75" fillId="0" borderId="1" xfId="0" applyFont="1" applyBorder="1" applyAlignment="1">
      <alignment vertical="top" wrapText="1"/>
    </xf>
    <xf numFmtId="0" fontId="75" fillId="0" borderId="1" xfId="0" quotePrefix="1" applyFont="1" applyBorder="1" applyAlignment="1">
      <alignment vertical="top" wrapText="1"/>
    </xf>
    <xf numFmtId="0" fontId="77" fillId="0" borderId="1" xfId="0" applyFont="1" applyBorder="1" applyAlignment="1">
      <alignment vertical="top" wrapText="1"/>
    </xf>
    <xf numFmtId="0" fontId="11" fillId="0" borderId="0" xfId="0" applyFont="1" applyAlignment="1">
      <alignment vertical="top" wrapText="1"/>
    </xf>
    <xf numFmtId="0" fontId="10" fillId="0" borderId="0" xfId="0" applyFont="1" applyAlignment="1">
      <alignment vertical="top" wrapText="1"/>
    </xf>
    <xf numFmtId="0" fontId="11" fillId="2" borderId="1" xfId="0" applyFont="1" applyFill="1" applyBorder="1" applyAlignment="1">
      <alignment horizontal="center" vertical="top"/>
    </xf>
    <xf numFmtId="0" fontId="11" fillId="2" borderId="1" xfId="0" applyFont="1" applyFill="1" applyBorder="1" applyAlignment="1">
      <alignment horizontal="center" vertical="top" wrapText="1"/>
    </xf>
    <xf numFmtId="0" fontId="71" fillId="2" borderId="5" xfId="0" applyFont="1" applyFill="1" applyBorder="1" applyAlignment="1">
      <alignment horizontal="center" vertical="top"/>
    </xf>
    <xf numFmtId="0" fontId="77" fillId="4" borderId="1" xfId="0" applyFont="1" applyFill="1" applyBorder="1" applyAlignment="1">
      <alignment horizontal="center" vertical="top"/>
    </xf>
    <xf numFmtId="169" fontId="75" fillId="0" borderId="5" xfId="0" applyNumberFormat="1" applyFont="1" applyBorder="1" applyAlignment="1">
      <alignment horizontal="center" vertical="top"/>
    </xf>
    <xf numFmtId="0" fontId="75" fillId="0" borderId="1" xfId="0" applyFont="1" applyBorder="1" applyAlignment="1">
      <alignment horizontal="center" vertical="top"/>
    </xf>
    <xf numFmtId="0" fontId="77" fillId="0" borderId="1" xfId="0" applyFont="1" applyBorder="1" applyAlignment="1">
      <alignment horizontal="center" vertical="top"/>
    </xf>
    <xf numFmtId="0" fontId="10" fillId="0" borderId="0" xfId="0" applyFont="1" applyAlignment="1">
      <alignment horizontal="center" vertical="top"/>
    </xf>
    <xf numFmtId="0" fontId="75" fillId="4" borderId="1" xfId="0" applyFont="1" applyFill="1" applyBorder="1" applyAlignment="1">
      <alignment horizontal="left" vertical="center"/>
    </xf>
    <xf numFmtId="0" fontId="77" fillId="4" borderId="1" xfId="0" applyFont="1" applyFill="1" applyBorder="1" applyAlignment="1">
      <alignment vertical="center" wrapText="1"/>
    </xf>
    <xf numFmtId="0" fontId="75" fillId="4" borderId="1" xfId="0" applyFont="1" applyFill="1" applyBorder="1" applyAlignment="1">
      <alignment vertical="center"/>
    </xf>
    <xf numFmtId="0" fontId="77" fillId="4" borderId="1" xfId="0" applyFont="1" applyFill="1" applyBorder="1" applyAlignment="1">
      <alignment horizontal="center" vertical="center"/>
    </xf>
    <xf numFmtId="0" fontId="10" fillId="2" borderId="8" xfId="0" applyFont="1" applyFill="1" applyBorder="1" applyAlignment="1">
      <alignment horizontal="center" vertical="top" wrapText="1"/>
    </xf>
    <xf numFmtId="0" fontId="75" fillId="0" borderId="1" xfId="0" quotePrefix="1" applyFont="1" applyBorder="1" applyAlignment="1">
      <alignment horizontal="left" vertical="top" wrapText="1"/>
    </xf>
    <xf numFmtId="0" fontId="75" fillId="0" borderId="1" xfId="0" applyFont="1" applyBorder="1" applyAlignment="1">
      <alignment horizontal="left" vertical="top"/>
    </xf>
    <xf numFmtId="0" fontId="10" fillId="0" borderId="0" xfId="0" applyFont="1" applyAlignment="1">
      <alignment horizontal="left" vertical="top" wrapText="1"/>
    </xf>
    <xf numFmtId="0" fontId="77" fillId="4" borderId="1" xfId="0" applyFont="1" applyFill="1" applyBorder="1" applyAlignment="1">
      <alignment horizontal="left" vertical="center"/>
    </xf>
    <xf numFmtId="0" fontId="75" fillId="0" borderId="1" xfId="0" applyFont="1" applyBorder="1" applyAlignment="1">
      <alignment horizontal="left" vertical="justify" wrapText="1"/>
    </xf>
    <xf numFmtId="165" fontId="75" fillId="0" borderId="1" xfId="9" applyFont="1" applyFill="1" applyBorder="1" applyAlignment="1" applyProtection="1">
      <alignment horizontal="center" vertical="center"/>
    </xf>
    <xf numFmtId="0" fontId="77" fillId="0" borderId="5" xfId="0" applyFont="1" applyBorder="1" applyAlignment="1">
      <alignment horizontal="center" vertical="center"/>
    </xf>
    <xf numFmtId="0" fontId="77" fillId="4" borderId="1" xfId="0" applyFont="1" applyFill="1" applyBorder="1" applyAlignment="1">
      <alignment horizontal="left" vertical="center" wrapText="1"/>
    </xf>
    <xf numFmtId="0" fontId="77" fillId="4" borderId="1" xfId="0" applyFont="1" applyFill="1" applyBorder="1" applyAlignment="1">
      <alignment horizontal="center" vertical="center" wrapText="1"/>
    </xf>
    <xf numFmtId="0" fontId="75" fillId="4" borderId="1" xfId="0" applyFont="1" applyFill="1" applyBorder="1" applyAlignment="1">
      <alignment horizontal="center" vertical="center"/>
    </xf>
    <xf numFmtId="169" fontId="75" fillId="4" borderId="5" xfId="0" applyNumberFormat="1" applyFont="1" applyFill="1" applyBorder="1" applyAlignment="1">
      <alignment horizontal="center" vertical="center"/>
    </xf>
    <xf numFmtId="0" fontId="5" fillId="4" borderId="5" xfId="6" applyFont="1" applyFill="1" applyBorder="1" applyAlignment="1">
      <alignment horizontal="center" vertical="center"/>
    </xf>
    <xf numFmtId="0" fontId="5" fillId="4" borderId="4" xfId="6" applyFont="1" applyFill="1" applyBorder="1" applyAlignment="1">
      <alignment horizontal="center" vertical="center"/>
    </xf>
    <xf numFmtId="0" fontId="4" fillId="4" borderId="0" xfId="6" applyFont="1" applyFill="1" applyAlignment="1">
      <alignment horizontal="center" vertical="center"/>
    </xf>
    <xf numFmtId="0" fontId="25" fillId="4" borderId="0" xfId="6" applyFont="1" applyFill="1" applyAlignment="1">
      <alignment horizontal="center" vertical="center"/>
    </xf>
    <xf numFmtId="0" fontId="4" fillId="4" borderId="5" xfId="6" applyFont="1" applyFill="1" applyBorder="1" applyAlignment="1">
      <alignment horizontal="center" vertical="center"/>
    </xf>
    <xf numFmtId="0" fontId="4" fillId="4" borderId="4" xfId="6" applyFont="1" applyFill="1" applyBorder="1" applyAlignment="1">
      <alignment horizontal="center" vertical="center"/>
    </xf>
    <xf numFmtId="0" fontId="4" fillId="4" borderId="6" xfId="6" applyFont="1" applyFill="1" applyBorder="1" applyAlignment="1">
      <alignment horizontal="center" vertical="center"/>
    </xf>
    <xf numFmtId="0" fontId="5" fillId="4" borderId="6" xfId="6" applyFont="1" applyFill="1" applyBorder="1" applyAlignment="1">
      <alignment horizontal="center" vertical="center"/>
    </xf>
    <xf numFmtId="0" fontId="26" fillId="4" borderId="5" xfId="7" applyFill="1" applyBorder="1" applyAlignment="1" applyProtection="1">
      <alignment horizontal="center" vertical="center"/>
    </xf>
    <xf numFmtId="0" fontId="15" fillId="3" borderId="1" xfId="6" applyFont="1" applyFill="1" applyBorder="1" applyAlignment="1" applyProtection="1">
      <alignment horizontal="center" vertical="center"/>
      <protection locked="0"/>
    </xf>
    <xf numFmtId="0" fontId="15" fillId="0" borderId="1" xfId="6" applyFont="1" applyBorder="1" applyAlignment="1" applyProtection="1">
      <alignment horizontal="center" vertical="center"/>
      <protection locked="0"/>
    </xf>
    <xf numFmtId="0" fontId="14" fillId="0" borderId="8" xfId="6" applyFont="1" applyBorder="1" applyAlignment="1" applyProtection="1">
      <alignment horizontal="center" vertical="center"/>
      <protection locked="0"/>
    </xf>
    <xf numFmtId="0" fontId="14" fillId="0" borderId="1" xfId="6" applyFont="1" applyBorder="1" applyAlignment="1" applyProtection="1">
      <alignment horizontal="center" vertical="center"/>
      <protection locked="0"/>
    </xf>
    <xf numFmtId="0" fontId="14" fillId="0" borderId="9" xfId="6" applyFont="1" applyBorder="1" applyAlignment="1">
      <alignment horizontal="center" vertical="center"/>
    </xf>
    <xf numFmtId="0" fontId="14" fillId="0" borderId="1" xfId="6" applyFont="1" applyBorder="1" applyAlignment="1">
      <alignment horizontal="center" vertical="center"/>
    </xf>
    <xf numFmtId="0" fontId="27" fillId="0" borderId="5" xfId="6" applyFont="1" applyBorder="1" applyAlignment="1">
      <alignment horizontal="center" vertical="center"/>
    </xf>
    <xf numFmtId="0" fontId="27" fillId="0" borderId="4" xfId="6" applyFont="1" applyBorder="1" applyAlignment="1">
      <alignment horizontal="center" vertical="center"/>
    </xf>
    <xf numFmtId="0" fontId="27" fillId="0" borderId="6" xfId="6" applyFont="1" applyBorder="1" applyAlignment="1">
      <alignment horizontal="center" vertical="center"/>
    </xf>
    <xf numFmtId="0" fontId="7" fillId="0" borderId="0" xfId="6" applyFont="1" applyAlignment="1">
      <alignment horizontal="center" vertical="center"/>
    </xf>
    <xf numFmtId="0" fontId="15" fillId="3" borderId="1" xfId="6" applyFont="1" applyFill="1" applyBorder="1" applyAlignment="1" applyProtection="1">
      <alignment horizontal="center" vertical="center" wrapText="1"/>
      <protection locked="0"/>
    </xf>
    <xf numFmtId="0" fontId="16" fillId="0" borderId="1" xfId="6" applyFont="1" applyBorder="1" applyAlignment="1" applyProtection="1">
      <alignment horizontal="center" vertical="center" wrapText="1"/>
      <protection locked="0"/>
    </xf>
    <xf numFmtId="0" fontId="15" fillId="0" borderId="1" xfId="6" applyFont="1" applyBorder="1" applyAlignment="1" applyProtection="1">
      <alignment horizontal="center" vertical="center" wrapText="1"/>
      <protection locked="0"/>
    </xf>
    <xf numFmtId="0" fontId="15" fillId="0" borderId="5" xfId="6" applyFont="1" applyBorder="1" applyAlignment="1" applyProtection="1">
      <alignment horizontal="center" vertical="center" wrapText="1"/>
      <protection locked="0"/>
    </xf>
    <xf numFmtId="0" fontId="32" fillId="0" borderId="10" xfId="6" applyFont="1" applyBorder="1" applyAlignment="1" applyProtection="1">
      <alignment horizontal="center" vertical="center" wrapText="1"/>
      <protection locked="0"/>
    </xf>
    <xf numFmtId="0" fontId="32" fillId="0" borderId="11" xfId="6" applyFont="1" applyBorder="1" applyAlignment="1" applyProtection="1">
      <alignment horizontal="center" vertical="center" wrapText="1"/>
      <protection locked="0"/>
    </xf>
    <xf numFmtId="0" fontId="15" fillId="0" borderId="4" xfId="6" applyFont="1" applyBorder="1" applyAlignment="1" applyProtection="1">
      <alignment horizontal="center" vertical="center" wrapText="1"/>
      <protection locked="0"/>
    </xf>
    <xf numFmtId="0" fontId="15" fillId="0" borderId="6" xfId="6" applyFont="1" applyBorder="1" applyAlignment="1" applyProtection="1">
      <alignment horizontal="center" vertical="center" wrapText="1"/>
      <protection locked="0"/>
    </xf>
    <xf numFmtId="0" fontId="28" fillId="3" borderId="2" xfId="6" applyFont="1" applyFill="1" applyBorder="1" applyAlignment="1" applyProtection="1">
      <alignment horizontal="center" vertical="center" wrapText="1"/>
      <protection locked="0"/>
    </xf>
    <xf numFmtId="0" fontId="28" fillId="3" borderId="7" xfId="6" applyFont="1" applyFill="1" applyBorder="1" applyAlignment="1" applyProtection="1">
      <alignment horizontal="center" vertical="center" wrapText="1"/>
      <protection locked="0"/>
    </xf>
    <xf numFmtId="0" fontId="28" fillId="3" borderId="8" xfId="6" applyFont="1" applyFill="1" applyBorder="1" applyAlignment="1" applyProtection="1">
      <alignment horizontal="center" vertical="center" wrapText="1"/>
      <protection locked="0"/>
    </xf>
    <xf numFmtId="0" fontId="15" fillId="0" borderId="5" xfId="6" quotePrefix="1" applyFont="1" applyBorder="1" applyAlignment="1" applyProtection="1">
      <alignment horizontal="center" vertical="center" wrapText="1"/>
      <protection locked="0"/>
    </xf>
    <xf numFmtId="0" fontId="15" fillId="0" borderId="4" xfId="6" quotePrefix="1" applyFont="1" applyBorder="1" applyAlignment="1" applyProtection="1">
      <alignment horizontal="center" vertical="center" wrapText="1"/>
      <protection locked="0"/>
    </xf>
    <xf numFmtId="0" fontId="32" fillId="0" borderId="9" xfId="6" applyFont="1" applyBorder="1" applyAlignment="1" applyProtection="1">
      <alignment horizontal="center" vertical="center" wrapText="1"/>
      <protection locked="0"/>
    </xf>
    <xf numFmtId="0" fontId="32" fillId="0" borderId="3" xfId="6" applyFont="1" applyBorder="1" applyAlignment="1" applyProtection="1">
      <alignment horizontal="center" vertical="center" wrapText="1"/>
      <protection locked="0"/>
    </xf>
    <xf numFmtId="0" fontId="32" fillId="0" borderId="12" xfId="6" applyFont="1" applyBorder="1" applyAlignment="1" applyProtection="1">
      <alignment horizontal="center" vertical="center" wrapText="1"/>
      <protection locked="0"/>
    </xf>
    <xf numFmtId="0" fontId="7" fillId="4" borderId="0" xfId="0" quotePrefix="1" applyFont="1" applyFill="1" applyAlignment="1">
      <alignment vertical="center" wrapText="1" readingOrder="1"/>
    </xf>
    <xf numFmtId="0" fontId="5" fillId="4" borderId="0" xfId="6" applyFont="1" applyFill="1" applyAlignment="1" applyProtection="1">
      <alignment horizontal="center" vertical="center"/>
      <protection locked="0"/>
    </xf>
    <xf numFmtId="0" fontId="4" fillId="4" borderId="0" xfId="6" applyFont="1" applyFill="1" applyAlignment="1" applyProtection="1">
      <alignment horizontal="center" vertical="center"/>
      <protection locked="0"/>
    </xf>
    <xf numFmtId="0" fontId="7" fillId="4" borderId="0" xfId="0" quotePrefix="1" applyFont="1" applyFill="1" applyAlignment="1">
      <alignment horizontal="left"/>
    </xf>
    <xf numFmtId="0" fontId="45" fillId="0" borderId="0" xfId="10" applyFont="1" applyAlignment="1">
      <alignment horizontal="center"/>
    </xf>
    <xf numFmtId="0" fontId="41" fillId="0" borderId="0" xfId="10" applyFont="1" applyAlignment="1">
      <alignment horizontal="center"/>
    </xf>
    <xf numFmtId="0" fontId="39" fillId="0" borderId="0" xfId="10" applyFont="1" applyAlignment="1">
      <alignment horizontal="center"/>
    </xf>
    <xf numFmtId="0" fontId="43" fillId="0" borderId="0" xfId="10" applyFont="1" applyAlignment="1">
      <alignment horizontal="center" wrapText="1"/>
    </xf>
    <xf numFmtId="0" fontId="43" fillId="0" borderId="0" xfId="10" applyFont="1" applyAlignment="1">
      <alignment horizontal="center"/>
    </xf>
    <xf numFmtId="0" fontId="44" fillId="0" borderId="0" xfId="10" applyFont="1" applyAlignment="1">
      <alignment horizontal="left" vertical="center" wrapText="1"/>
    </xf>
    <xf numFmtId="166" fontId="39" fillId="0" borderId="0" xfId="11" applyNumberFormat="1" applyFont="1" applyAlignment="1"/>
    <xf numFmtId="0" fontId="46" fillId="0" borderId="0" xfId="10" applyFont="1" applyAlignment="1">
      <alignment horizontal="left" wrapText="1"/>
    </xf>
    <xf numFmtId="0" fontId="46" fillId="0" borderId="0" xfId="10" applyFont="1" applyAlignment="1">
      <alignment horizontal="left"/>
    </xf>
    <xf numFmtId="0" fontId="47" fillId="0" borderId="0" xfId="10" applyFont="1" applyAlignment="1">
      <alignment horizontal="center" vertical="center" wrapText="1"/>
    </xf>
    <xf numFmtId="0" fontId="49" fillId="0" borderId="0" xfId="10" applyFont="1" applyAlignment="1">
      <alignment horizontal="center" vertical="center"/>
    </xf>
    <xf numFmtId="0" fontId="50" fillId="0" borderId="0" xfId="10" applyFont="1" applyAlignment="1">
      <alignment horizontal="center"/>
    </xf>
    <xf numFmtId="0" fontId="51" fillId="0" borderId="0" xfId="10" applyFont="1" applyAlignment="1">
      <alignment horizontal="center"/>
    </xf>
    <xf numFmtId="0" fontId="58" fillId="0" borderId="0" xfId="10" applyFont="1" applyAlignment="1">
      <alignment horizontal="left" vertical="center" wrapText="1"/>
    </xf>
    <xf numFmtId="0" fontId="58" fillId="0" borderId="0" xfId="10" applyFont="1" applyAlignment="1">
      <alignment horizontal="left" vertical="center"/>
    </xf>
    <xf numFmtId="0" fontId="47" fillId="0" borderId="0" xfId="10" applyFont="1" applyAlignment="1">
      <alignment horizontal="center" vertical="center"/>
    </xf>
    <xf numFmtId="0" fontId="39" fillId="0" borderId="0" xfId="10" applyFont="1" applyAlignment="1">
      <alignment horizontal="left"/>
    </xf>
    <xf numFmtId="0" fontId="41" fillId="0" borderId="0" xfId="10" quotePrefix="1" applyFont="1" applyAlignment="1">
      <alignment horizontal="left" vertical="center"/>
    </xf>
    <xf numFmtId="0" fontId="41" fillId="0" borderId="0" xfId="10" applyFont="1" applyAlignment="1">
      <alignment horizontal="left" vertical="center"/>
    </xf>
    <xf numFmtId="0" fontId="41" fillId="0" borderId="0" xfId="10" quotePrefix="1" applyFont="1" applyAlignment="1">
      <alignment horizontal="left" vertical="center" wrapText="1"/>
    </xf>
    <xf numFmtId="0" fontId="41" fillId="0" borderId="0" xfId="10" applyFont="1" applyAlignment="1">
      <alignment horizontal="left" vertical="center" wrapText="1"/>
    </xf>
    <xf numFmtId="0" fontId="51" fillId="4" borderId="0" xfId="10" applyFont="1" applyFill="1" applyAlignment="1">
      <alignment horizontal="left" vertical="center" wrapText="1"/>
    </xf>
    <xf numFmtId="0" fontId="51" fillId="4" borderId="0" xfId="10" applyFont="1" applyFill="1" applyAlignment="1">
      <alignment horizontal="left" vertical="center"/>
    </xf>
    <xf numFmtId="0" fontId="58" fillId="4" borderId="0" xfId="10" applyFont="1" applyFill="1" applyAlignment="1">
      <alignment horizontal="left" vertical="center" wrapText="1"/>
    </xf>
    <xf numFmtId="0" fontId="58" fillId="4" borderId="0" xfId="10" applyFont="1" applyFill="1" applyAlignment="1">
      <alignment horizontal="left" vertical="center"/>
    </xf>
    <xf numFmtId="0" fontId="71" fillId="6"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6" borderId="2"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0" fillId="0" borderId="1" xfId="0" applyFont="1" applyBorder="1" applyAlignment="1">
      <alignment horizontal="center" vertical="top" wrapText="1"/>
    </xf>
    <xf numFmtId="0" fontId="11" fillId="6" borderId="2" xfId="0" applyFont="1" applyFill="1" applyBorder="1" applyAlignment="1">
      <alignment horizontal="center" vertical="top" wrapText="1"/>
    </xf>
    <xf numFmtId="0" fontId="11" fillId="6" borderId="7" xfId="0" applyFont="1" applyFill="1" applyBorder="1" applyAlignment="1">
      <alignment horizontal="center" vertical="top" wrapText="1"/>
    </xf>
    <xf numFmtId="0" fontId="11" fillId="6" borderId="8" xfId="0" applyFont="1" applyFill="1" applyBorder="1" applyAlignment="1">
      <alignment horizontal="center" vertical="top" wrapText="1"/>
    </xf>
    <xf numFmtId="0" fontId="75" fillId="0" borderId="2" xfId="0" applyFont="1" applyBorder="1" applyAlignment="1">
      <alignment horizontal="center" vertical="center" wrapText="1"/>
    </xf>
    <xf numFmtId="0" fontId="75" fillId="0" borderId="8" xfId="0" applyFont="1" applyBorder="1" applyAlignment="1">
      <alignment horizontal="center" vertical="center" wrapText="1"/>
    </xf>
    <xf numFmtId="0" fontId="75" fillId="0" borderId="1" xfId="0" quotePrefix="1" applyFont="1" applyBorder="1" applyAlignment="1">
      <alignment horizontal="left" vertical="center" wrapText="1"/>
    </xf>
    <xf numFmtId="0" fontId="75" fillId="0" borderId="2" xfId="0" applyFont="1" applyBorder="1" applyAlignment="1">
      <alignment vertical="top" wrapText="1"/>
    </xf>
    <xf numFmtId="0" fontId="75" fillId="0" borderId="8" xfId="0" applyFont="1" applyBorder="1" applyAlignment="1">
      <alignment vertical="top" wrapText="1"/>
    </xf>
    <xf numFmtId="0" fontId="71" fillId="0" borderId="5" xfId="0" applyFont="1" applyBorder="1" applyAlignment="1">
      <alignment horizontal="center" vertical="center"/>
    </xf>
    <xf numFmtId="0" fontId="70" fillId="0" borderId="1" xfId="0" applyFont="1" applyBorder="1" applyAlignment="1">
      <alignment horizontal="center" vertical="center"/>
    </xf>
    <xf numFmtId="0" fontId="70" fillId="0" borderId="1" xfId="0" applyFont="1" applyBorder="1" applyAlignment="1">
      <alignment horizontal="center" vertical="center" wrapText="1"/>
    </xf>
    <xf numFmtId="0" fontId="71" fillId="0" borderId="1" xfId="0" applyFont="1" applyBorder="1" applyAlignment="1">
      <alignment horizontal="center" vertical="center" wrapText="1"/>
    </xf>
    <xf numFmtId="0" fontId="71" fillId="6" borderId="2" xfId="0" applyFont="1" applyFill="1" applyBorder="1" applyAlignment="1">
      <alignment horizontal="center" vertical="center" wrapText="1"/>
    </xf>
    <xf numFmtId="0" fontId="71" fillId="6" borderId="7" xfId="0" applyFont="1" applyFill="1" applyBorder="1" applyAlignment="1">
      <alignment horizontal="center" vertical="center" wrapText="1"/>
    </xf>
    <xf numFmtId="0" fontId="71" fillId="6" borderId="8" xfId="0" applyFont="1" applyFill="1" applyBorder="1" applyAlignment="1">
      <alignment horizontal="center" vertical="center" wrapText="1"/>
    </xf>
    <xf numFmtId="0" fontId="71" fillId="0" borderId="5" xfId="0" applyFont="1" applyBorder="1" applyAlignment="1">
      <alignment horizontal="center" vertical="center" wrapText="1"/>
    </xf>
    <xf numFmtId="0" fontId="10" fillId="0" borderId="1" xfId="0" applyFont="1" applyBorder="1" applyAlignment="1">
      <alignment horizontal="center" vertical="justify" wrapText="1"/>
    </xf>
    <xf numFmtId="0" fontId="11" fillId="6" borderId="2" xfId="0" applyFont="1" applyFill="1" applyBorder="1" applyAlignment="1">
      <alignment horizontal="center" vertical="justify" wrapText="1"/>
    </xf>
    <xf numFmtId="0" fontId="11" fillId="6" borderId="7" xfId="0" applyFont="1" applyFill="1" applyBorder="1" applyAlignment="1">
      <alignment horizontal="center" vertical="justify" wrapText="1"/>
    </xf>
    <xf numFmtId="0" fontId="11" fillId="6" borderId="8" xfId="0" applyFont="1" applyFill="1" applyBorder="1" applyAlignment="1">
      <alignment horizontal="center" vertical="justify" wrapText="1"/>
    </xf>
    <xf numFmtId="0" fontId="10" fillId="0" borderId="1" xfId="15" applyFont="1" applyBorder="1" applyAlignment="1">
      <alignment horizontal="center" vertical="center"/>
    </xf>
    <xf numFmtId="0" fontId="11" fillId="0" borderId="1" xfId="15" applyFont="1" applyBorder="1" applyAlignment="1">
      <alignment horizontal="center" vertical="center" wrapText="1"/>
    </xf>
    <xf numFmtId="0" fontId="11" fillId="0" borderId="1" xfId="15" applyFont="1" applyBorder="1" applyAlignment="1">
      <alignment horizontal="center" vertical="center"/>
    </xf>
    <xf numFmtId="0" fontId="11" fillId="6" borderId="2" xfId="15" applyFont="1" applyFill="1" applyBorder="1" applyAlignment="1">
      <alignment horizontal="center" vertical="center" wrapText="1"/>
    </xf>
    <xf numFmtId="0" fontId="11" fillId="6" borderId="7" xfId="15" applyFont="1" applyFill="1" applyBorder="1" applyAlignment="1">
      <alignment horizontal="center" vertical="center"/>
    </xf>
    <xf numFmtId="0" fontId="11" fillId="6" borderId="8" xfId="15" applyFont="1" applyFill="1" applyBorder="1" applyAlignment="1">
      <alignment horizontal="center" vertical="center"/>
    </xf>
    <xf numFmtId="0" fontId="11" fillId="0" borderId="1" xfId="15" applyFont="1" applyBorder="1" applyAlignment="1">
      <alignment horizontal="center" vertical="top" wrapText="1"/>
    </xf>
    <xf numFmtId="0" fontId="71" fillId="0" borderId="5" xfId="15" applyFont="1" applyBorder="1" applyAlignment="1">
      <alignment horizontal="center" vertical="center"/>
    </xf>
    <xf numFmtId="0" fontId="71" fillId="0" borderId="1" xfId="15" applyFont="1" applyBorder="1" applyAlignment="1">
      <alignment horizontal="center" vertical="center"/>
    </xf>
    <xf numFmtId="0" fontId="70" fillId="0" borderId="1" xfId="15" applyFont="1" applyBorder="1" applyAlignment="1">
      <alignment horizontal="center" vertical="center"/>
    </xf>
    <xf numFmtId="0" fontId="71" fillId="0" borderId="1" xfId="15" applyFont="1" applyBorder="1" applyAlignment="1">
      <alignment horizontal="center" vertical="center" wrapText="1"/>
    </xf>
    <xf numFmtId="0" fontId="71" fillId="6" borderId="2" xfId="15" applyFont="1" applyFill="1" applyBorder="1" applyAlignment="1">
      <alignment horizontal="center" vertical="center" wrapText="1"/>
    </xf>
    <xf numFmtId="0" fontId="71" fillId="6" borderId="7" xfId="15" applyFont="1" applyFill="1" applyBorder="1" applyAlignment="1">
      <alignment horizontal="center" vertical="center"/>
    </xf>
    <xf numFmtId="0" fontId="71" fillId="6" borderId="8" xfId="15" applyFont="1" applyFill="1" applyBorder="1" applyAlignment="1">
      <alignment horizontal="center" vertical="center"/>
    </xf>
    <xf numFmtId="0" fontId="11" fillId="0" borderId="1" xfId="15" applyFont="1" applyBorder="1" applyAlignment="1">
      <alignment horizontal="left" vertical="center" wrapText="1"/>
    </xf>
    <xf numFmtId="0" fontId="11" fillId="0" borderId="1" xfId="15" applyFont="1" applyBorder="1" applyAlignment="1">
      <alignment horizontal="left" vertical="center"/>
    </xf>
    <xf numFmtId="0" fontId="10" fillId="0" borderId="1" xfId="15" applyFont="1" applyBorder="1" applyAlignment="1">
      <alignment horizontal="center" vertical="top"/>
    </xf>
    <xf numFmtId="0" fontId="10" fillId="0" borderId="1" xfId="15" quotePrefix="1" applyFont="1" applyBorder="1" applyAlignment="1">
      <alignment horizontal="left" vertical="top" wrapText="1"/>
    </xf>
    <xf numFmtId="0" fontId="11" fillId="0" borderId="2" xfId="15" applyFont="1" applyBorder="1" applyAlignment="1">
      <alignment horizontal="center" vertical="center" wrapText="1"/>
    </xf>
    <xf numFmtId="0" fontId="11" fillId="0" borderId="7" xfId="15" applyFont="1" applyBorder="1" applyAlignment="1">
      <alignment horizontal="center" vertical="center" wrapText="1"/>
    </xf>
    <xf numFmtId="0" fontId="11" fillId="0" borderId="8" xfId="15" applyFont="1" applyBorder="1" applyAlignment="1">
      <alignment horizontal="center" vertical="center" wrapText="1"/>
    </xf>
    <xf numFmtId="0" fontId="77" fillId="0" borderId="1" xfId="15" applyFont="1" applyBorder="1" applyAlignment="1">
      <alignment horizontal="center" vertical="center" wrapText="1"/>
    </xf>
    <xf numFmtId="0" fontId="11" fillId="0" borderId="2" xfId="15" applyFont="1" applyBorder="1" applyAlignment="1">
      <alignment horizontal="center" vertical="center"/>
    </xf>
    <xf numFmtId="0" fontId="11" fillId="0" borderId="7" xfId="15" applyFont="1" applyBorder="1" applyAlignment="1">
      <alignment horizontal="center" vertical="center"/>
    </xf>
    <xf numFmtId="0" fontId="11" fillId="0" borderId="8" xfId="15" applyFont="1" applyBorder="1" applyAlignment="1">
      <alignment horizontal="center" vertical="center"/>
    </xf>
    <xf numFmtId="0" fontId="75" fillId="0" borderId="1" xfId="15" applyFont="1" applyBorder="1" applyAlignment="1">
      <alignment horizontal="center" vertical="center"/>
    </xf>
    <xf numFmtId="0" fontId="77" fillId="0" borderId="1" xfId="15" applyFont="1" applyBorder="1" applyAlignment="1">
      <alignment horizontal="center" vertical="center"/>
    </xf>
    <xf numFmtId="49" fontId="75" fillId="0" borderId="1" xfId="15" applyNumberFormat="1" applyFont="1" applyBorder="1" applyAlignment="1">
      <alignment horizontal="center" vertical="center"/>
    </xf>
    <xf numFmtId="49" fontId="77" fillId="6" borderId="2" xfId="15" applyNumberFormat="1" applyFont="1" applyFill="1" applyBorder="1" applyAlignment="1">
      <alignment horizontal="center" vertical="center" wrapText="1"/>
    </xf>
    <xf numFmtId="49" fontId="77" fillId="6" borderId="7" xfId="15" applyNumberFormat="1" applyFont="1" applyFill="1" applyBorder="1" applyAlignment="1">
      <alignment horizontal="center" vertical="center"/>
    </xf>
    <xf numFmtId="49" fontId="77" fillId="6" borderId="8" xfId="15" applyNumberFormat="1" applyFont="1" applyFill="1" applyBorder="1" applyAlignment="1">
      <alignment horizontal="center" vertical="center"/>
    </xf>
    <xf numFmtId="0" fontId="80" fillId="0" borderId="0" xfId="0" applyFont="1" applyAlignment="1">
      <alignment horizontal="left" vertical="center"/>
    </xf>
    <xf numFmtId="0" fontId="80" fillId="0" borderId="0" xfId="15" applyFont="1"/>
    <xf numFmtId="0" fontId="80" fillId="0" borderId="0" xfId="15" applyFont="1" applyAlignment="1">
      <alignment vertical="top"/>
    </xf>
    <xf numFmtId="0" fontId="80" fillId="0" borderId="0" xfId="0" applyFont="1" applyAlignment="1">
      <alignment vertical="top"/>
    </xf>
  </cellXfs>
  <cellStyles count="28">
    <cellStyle name="Bình thường 2 2" xfId="12" xr:uid="{00000000-0005-0000-0000-000000000000}"/>
    <cellStyle name="Comma" xfId="9" builtinId="3"/>
    <cellStyle name="Comma 16" xfId="11" xr:uid="{00000000-0005-0000-0000-000002000000}"/>
    <cellStyle name="Comma 2" xfId="8" xr:uid="{00000000-0005-0000-0000-000003000000}"/>
    <cellStyle name="Comma 2 2" xfId="14" xr:uid="{00000000-0005-0000-0000-000004000000}"/>
    <cellStyle name="Comma 3" xfId="16" xr:uid="{00000000-0005-0000-0000-000005000000}"/>
    <cellStyle name="Comma 4" xfId="23" xr:uid="{00000000-0005-0000-0000-000006000000}"/>
    <cellStyle name="Comma 5" xfId="24" xr:uid="{00000000-0005-0000-0000-000007000000}"/>
    <cellStyle name="Dấu_phảy 2 2" xfId="13" xr:uid="{00000000-0005-0000-0000-000008000000}"/>
    <cellStyle name="Hyperlink" xfId="7" builtinId="8"/>
    <cellStyle name="Hyperlink 2" xfId="17" xr:uid="{00000000-0005-0000-0000-00000A000000}"/>
    <cellStyle name="Hyperlink 3" xfId="22" xr:uid="{00000000-0005-0000-0000-00000B000000}"/>
    <cellStyle name="Normal" xfId="0" builtinId="0"/>
    <cellStyle name="Normal 2" xfId="1" xr:uid="{00000000-0005-0000-0000-00000D000000}"/>
    <cellStyle name="Normal 2 2" xfId="26" xr:uid="{255E06B1-164B-473A-95A3-686DB72074EB}"/>
    <cellStyle name="Normal 2 2 2 2 2" xfId="15" xr:uid="{00000000-0005-0000-0000-00000E000000}"/>
    <cellStyle name="Normal 2 3 2 2" xfId="2" xr:uid="{00000000-0005-0000-0000-00000F000000}"/>
    <cellStyle name="Normal 26" xfId="10" xr:uid="{00000000-0005-0000-0000-000010000000}"/>
    <cellStyle name="Normal 3" xfId="3" xr:uid="{00000000-0005-0000-0000-000011000000}"/>
    <cellStyle name="Normal 3 2" xfId="18" xr:uid="{00000000-0005-0000-0000-000012000000}"/>
    <cellStyle name="Normal 3 2 2" xfId="19" xr:uid="{00000000-0005-0000-0000-000013000000}"/>
    <cellStyle name="Normal 3 3" xfId="25" xr:uid="{00000000-0005-0000-0000-000014000000}"/>
    <cellStyle name="Normal 3 3 2" xfId="27" xr:uid="{4878DC5C-17EF-400F-BA18-CF786849D580}"/>
    <cellStyle name="Normal 4" xfId="4" xr:uid="{00000000-0005-0000-0000-000015000000}"/>
    <cellStyle name="Normal 4 5" xfId="20" xr:uid="{00000000-0005-0000-0000-000016000000}"/>
    <cellStyle name="Normal 5" xfId="6" xr:uid="{00000000-0005-0000-0000-000017000000}"/>
    <cellStyle name="Normal 7" xfId="21" xr:uid="{00000000-0005-0000-0000-000018000000}"/>
    <cellStyle name="Style 1" xfId="5" xr:uid="{00000000-0005-0000-0000-000019000000}"/>
  </cellStyles>
  <dxfs count="0"/>
  <tableStyles count="0" defaultTableStyle="TableStyleMedium9" defaultPivotStyle="PivotStyleLight16"/>
  <colors>
    <mruColors>
      <color rgb="FF000099"/>
      <color rgb="FFCCFFCC"/>
      <color rgb="FF99CCFF"/>
      <color rgb="FFCCFFFF"/>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2168386</xdr:colOff>
      <xdr:row>35</xdr:row>
      <xdr:rowOff>0</xdr:rowOff>
    </xdr:from>
    <xdr:ext cx="65" cy="172227"/>
    <xdr:sp macro="" textlink="">
      <xdr:nvSpPr>
        <xdr:cNvPr id="2" name="TextBox 1">
          <a:extLst>
            <a:ext uri="{FF2B5EF4-FFF2-40B4-BE49-F238E27FC236}">
              <a16:creationId xmlns:a16="http://schemas.microsoft.com/office/drawing/2014/main" id="{B1A3CA18-2EC1-4AB6-A798-CC3C8766F4BC}"/>
            </a:ext>
          </a:extLst>
        </xdr:cNvPr>
        <xdr:cNvSpPr txBox="1"/>
      </xdr:nvSpPr>
      <xdr:spPr>
        <a:xfrm>
          <a:off x="4244836" y="9387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3</xdr:col>
      <xdr:colOff>2168386</xdr:colOff>
      <xdr:row>6</xdr:row>
      <xdr:rowOff>0</xdr:rowOff>
    </xdr:from>
    <xdr:ext cx="65" cy="172227"/>
    <xdr:sp macro="" textlink="">
      <xdr:nvSpPr>
        <xdr:cNvPr id="2" name="TextBox 1">
          <a:extLst>
            <a:ext uri="{FF2B5EF4-FFF2-40B4-BE49-F238E27FC236}">
              <a16:creationId xmlns:a16="http://schemas.microsoft.com/office/drawing/2014/main" id="{09B2784C-9F61-4568-A752-CA9085DBDA04}"/>
            </a:ext>
          </a:extLst>
        </xdr:cNvPr>
        <xdr:cNvSpPr txBox="1"/>
      </xdr:nvSpPr>
      <xdr:spPr>
        <a:xfrm>
          <a:off x="5235436" y="1409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xdr:col>
      <xdr:colOff>2168386</xdr:colOff>
      <xdr:row>6</xdr:row>
      <xdr:rowOff>0</xdr:rowOff>
    </xdr:from>
    <xdr:ext cx="65" cy="172227"/>
    <xdr:sp macro="" textlink="">
      <xdr:nvSpPr>
        <xdr:cNvPr id="2" name="TextBox 1">
          <a:extLst>
            <a:ext uri="{FF2B5EF4-FFF2-40B4-BE49-F238E27FC236}">
              <a16:creationId xmlns:a16="http://schemas.microsoft.com/office/drawing/2014/main" id="{3FD3AD22-53BD-43DE-B5C8-1ADC4C55D852}"/>
            </a:ext>
          </a:extLst>
        </xdr:cNvPr>
        <xdr:cNvSpPr txBox="1"/>
      </xdr:nvSpPr>
      <xdr:spPr>
        <a:xfrm>
          <a:off x="3482836" y="1409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xdr:col>
      <xdr:colOff>2168386</xdr:colOff>
      <xdr:row>6</xdr:row>
      <xdr:rowOff>0</xdr:rowOff>
    </xdr:from>
    <xdr:ext cx="65" cy="172227"/>
    <xdr:sp macro="" textlink="">
      <xdr:nvSpPr>
        <xdr:cNvPr id="2" name="TextBox 1">
          <a:extLst>
            <a:ext uri="{FF2B5EF4-FFF2-40B4-BE49-F238E27FC236}">
              <a16:creationId xmlns:a16="http://schemas.microsoft.com/office/drawing/2014/main" id="{760FD968-86F3-4E1D-A6F5-BC7080F35E00}"/>
            </a:ext>
          </a:extLst>
        </xdr:cNvPr>
        <xdr:cNvSpPr txBox="1"/>
      </xdr:nvSpPr>
      <xdr:spPr>
        <a:xfrm>
          <a:off x="3482836" y="1409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3</xdr:col>
      <xdr:colOff>2168386</xdr:colOff>
      <xdr:row>6</xdr:row>
      <xdr:rowOff>0</xdr:rowOff>
    </xdr:from>
    <xdr:ext cx="65" cy="172227"/>
    <xdr:sp macro="" textlink="">
      <xdr:nvSpPr>
        <xdr:cNvPr id="2" name="TextBox 1">
          <a:extLst>
            <a:ext uri="{FF2B5EF4-FFF2-40B4-BE49-F238E27FC236}">
              <a16:creationId xmlns:a16="http://schemas.microsoft.com/office/drawing/2014/main" id="{313CF44D-D77E-438F-A12C-B49F32ECE144}"/>
            </a:ext>
          </a:extLst>
        </xdr:cNvPr>
        <xdr:cNvSpPr txBox="1"/>
      </xdr:nvSpPr>
      <xdr:spPr>
        <a:xfrm>
          <a:off x="4349611" y="1409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xdr:col>
      <xdr:colOff>2168386</xdr:colOff>
      <xdr:row>6</xdr:row>
      <xdr:rowOff>0</xdr:rowOff>
    </xdr:from>
    <xdr:ext cx="65" cy="172227"/>
    <xdr:sp macro="" textlink="">
      <xdr:nvSpPr>
        <xdr:cNvPr id="2" name="TextBox 1">
          <a:extLst>
            <a:ext uri="{FF2B5EF4-FFF2-40B4-BE49-F238E27FC236}">
              <a16:creationId xmlns:a16="http://schemas.microsoft.com/office/drawing/2014/main" id="{91B23ACB-A090-444A-86D0-F396DA7D4012}"/>
            </a:ext>
          </a:extLst>
        </xdr:cNvPr>
        <xdr:cNvSpPr txBox="1"/>
      </xdr:nvSpPr>
      <xdr:spPr>
        <a:xfrm>
          <a:off x="3482836" y="1409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2168386</xdr:colOff>
      <xdr:row>22</xdr:row>
      <xdr:rowOff>0</xdr:rowOff>
    </xdr:from>
    <xdr:ext cx="65" cy="172227"/>
    <xdr:sp macro="" textlink="">
      <xdr:nvSpPr>
        <xdr:cNvPr id="2" name="TextBox 1">
          <a:extLst>
            <a:ext uri="{FF2B5EF4-FFF2-40B4-BE49-F238E27FC236}">
              <a16:creationId xmlns:a16="http://schemas.microsoft.com/office/drawing/2014/main" id="{F4A598CA-E7CE-4E20-B0AE-56FBC8145F8A}"/>
            </a:ext>
          </a:extLst>
        </xdr:cNvPr>
        <xdr:cNvSpPr txBox="1"/>
      </xdr:nvSpPr>
      <xdr:spPr>
        <a:xfrm>
          <a:off x="4549636" y="2211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xdr:from>
      <xdr:col>4</xdr:col>
      <xdr:colOff>15421</xdr:colOff>
      <xdr:row>18</xdr:row>
      <xdr:rowOff>87087</xdr:rowOff>
    </xdr:from>
    <xdr:to>
      <xdr:col>4</xdr:col>
      <xdr:colOff>3899806</xdr:colOff>
      <xdr:row>19</xdr:row>
      <xdr:rowOff>29936</xdr:rowOff>
    </xdr:to>
    <xdr:pic>
      <xdr:nvPicPr>
        <xdr:cNvPr id="3" name="Picture 2">
          <a:extLst>
            <a:ext uri="{FF2B5EF4-FFF2-40B4-BE49-F238E27FC236}">
              <a16:creationId xmlns:a16="http://schemas.microsoft.com/office/drawing/2014/main" id="{40F67A0B-22B2-4903-A6AB-0991486F8133}"/>
            </a:ext>
          </a:extLst>
        </xdr:cNvPr>
        <xdr:cNvPicPr>
          <a:picLocks noChangeAspect="1"/>
        </xdr:cNvPicPr>
      </xdr:nvPicPr>
      <xdr:blipFill rotWithShape="1">
        <a:blip xmlns:r="http://schemas.openxmlformats.org/officeDocument/2006/relationships" r:embed="rId1"/>
        <a:srcRect l="41047" t="52611" r="30512" b="11707"/>
        <a:stretch/>
      </xdr:blipFill>
      <xdr:spPr>
        <a:xfrm>
          <a:off x="4552950" y="11669487"/>
          <a:ext cx="0" cy="5143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3</xdr:col>
      <xdr:colOff>2168386</xdr:colOff>
      <xdr:row>66</xdr:row>
      <xdr:rowOff>0</xdr:rowOff>
    </xdr:from>
    <xdr:ext cx="65" cy="172227"/>
    <xdr:sp macro="" textlink="">
      <xdr:nvSpPr>
        <xdr:cNvPr id="2" name="TextBox 1">
          <a:extLst>
            <a:ext uri="{FF2B5EF4-FFF2-40B4-BE49-F238E27FC236}">
              <a16:creationId xmlns:a16="http://schemas.microsoft.com/office/drawing/2014/main" id="{6FF812CF-7E4D-4C6C-AEE0-A702DC4B7F93}"/>
            </a:ext>
          </a:extLst>
        </xdr:cNvPr>
        <xdr:cNvSpPr txBox="1"/>
      </xdr:nvSpPr>
      <xdr:spPr>
        <a:xfrm>
          <a:off x="3482836" y="73332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2168386</xdr:colOff>
      <xdr:row>76</xdr:row>
      <xdr:rowOff>0</xdr:rowOff>
    </xdr:from>
    <xdr:ext cx="65" cy="172227"/>
    <xdr:sp macro="" textlink="">
      <xdr:nvSpPr>
        <xdr:cNvPr id="2" name="TextBox 1">
          <a:extLst>
            <a:ext uri="{FF2B5EF4-FFF2-40B4-BE49-F238E27FC236}">
              <a16:creationId xmlns:a16="http://schemas.microsoft.com/office/drawing/2014/main" id="{6F71CBA6-0D54-4035-83A0-C97BF3537D5E}"/>
            </a:ext>
          </a:extLst>
        </xdr:cNvPr>
        <xdr:cNvSpPr txBox="1"/>
      </xdr:nvSpPr>
      <xdr:spPr>
        <a:xfrm>
          <a:off x="4606786" y="117043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2168386</xdr:colOff>
      <xdr:row>91</xdr:row>
      <xdr:rowOff>0</xdr:rowOff>
    </xdr:from>
    <xdr:ext cx="65" cy="172227"/>
    <xdr:sp macro="" textlink="">
      <xdr:nvSpPr>
        <xdr:cNvPr id="2" name="TextBox 1">
          <a:extLst>
            <a:ext uri="{FF2B5EF4-FFF2-40B4-BE49-F238E27FC236}">
              <a16:creationId xmlns:a16="http://schemas.microsoft.com/office/drawing/2014/main" id="{B87D8F90-6322-462A-9176-7778AB9908E9}"/>
            </a:ext>
          </a:extLst>
        </xdr:cNvPr>
        <xdr:cNvSpPr txBox="1"/>
      </xdr:nvSpPr>
      <xdr:spPr>
        <a:xfrm>
          <a:off x="6121261" y="142151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2168386</xdr:colOff>
      <xdr:row>26</xdr:row>
      <xdr:rowOff>0</xdr:rowOff>
    </xdr:from>
    <xdr:ext cx="65" cy="172227"/>
    <xdr:sp macro="" textlink="">
      <xdr:nvSpPr>
        <xdr:cNvPr id="2" name="TextBox 1">
          <a:extLst>
            <a:ext uri="{FF2B5EF4-FFF2-40B4-BE49-F238E27FC236}">
              <a16:creationId xmlns:a16="http://schemas.microsoft.com/office/drawing/2014/main" id="{4AE15EE2-19B6-4D44-8AF8-90210AF27D7A}"/>
            </a:ext>
          </a:extLst>
        </xdr:cNvPr>
        <xdr:cNvSpPr txBox="1"/>
      </xdr:nvSpPr>
      <xdr:spPr>
        <a:xfrm>
          <a:off x="5597386" y="34842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2168386</xdr:colOff>
      <xdr:row>77</xdr:row>
      <xdr:rowOff>0</xdr:rowOff>
    </xdr:from>
    <xdr:ext cx="65" cy="172227"/>
    <xdr:sp macro="" textlink="">
      <xdr:nvSpPr>
        <xdr:cNvPr id="2" name="TextBox 1">
          <a:extLst>
            <a:ext uri="{FF2B5EF4-FFF2-40B4-BE49-F238E27FC236}">
              <a16:creationId xmlns:a16="http://schemas.microsoft.com/office/drawing/2014/main" id="{8330FC27-240C-42F9-A07C-E4F0B47CFA69}"/>
            </a:ext>
          </a:extLst>
        </xdr:cNvPr>
        <xdr:cNvSpPr txBox="1"/>
      </xdr:nvSpPr>
      <xdr:spPr>
        <a:xfrm>
          <a:off x="3482836" y="237563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2168386</xdr:colOff>
      <xdr:row>153</xdr:row>
      <xdr:rowOff>0</xdr:rowOff>
    </xdr:from>
    <xdr:ext cx="65" cy="172227"/>
    <xdr:sp macro="" textlink="">
      <xdr:nvSpPr>
        <xdr:cNvPr id="2" name="TextBox 1">
          <a:extLst>
            <a:ext uri="{FF2B5EF4-FFF2-40B4-BE49-F238E27FC236}">
              <a16:creationId xmlns:a16="http://schemas.microsoft.com/office/drawing/2014/main" id="{A7E14F20-0600-466A-AE20-73A41A5E6BDB}"/>
            </a:ext>
          </a:extLst>
        </xdr:cNvPr>
        <xdr:cNvSpPr txBox="1"/>
      </xdr:nvSpPr>
      <xdr:spPr>
        <a:xfrm>
          <a:off x="3806686" y="196910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xdr:col>
      <xdr:colOff>2168386</xdr:colOff>
      <xdr:row>113</xdr:row>
      <xdr:rowOff>677517</xdr:rowOff>
    </xdr:from>
    <xdr:ext cx="65" cy="172227"/>
    <xdr:sp macro="" textlink="">
      <xdr:nvSpPr>
        <xdr:cNvPr id="2" name="TextBox 1">
          <a:extLst>
            <a:ext uri="{FF2B5EF4-FFF2-40B4-BE49-F238E27FC236}">
              <a16:creationId xmlns:a16="http://schemas.microsoft.com/office/drawing/2014/main" id="{4BFED934-9A27-4EA3-9DD7-A00DD282D31A}"/>
            </a:ext>
          </a:extLst>
        </xdr:cNvPr>
        <xdr:cNvSpPr txBox="1"/>
      </xdr:nvSpPr>
      <xdr:spPr>
        <a:xfrm>
          <a:off x="5702161" y="1401044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TrMTQG_Phat%20trien%20KTXH%20DTMN_2021%20-%202025\Dutoan_DTNT_19102023\Thong%20tu%2039_10102023\2023%2011%2004%20_Dutoan_TT%2039_Chu%20truong%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xz_9"/>
      <sheetName val="foxz_2"/>
      <sheetName val="foxz_3"/>
      <sheetName val="foxz_4"/>
      <sheetName val="foxz_5"/>
      <sheetName val="foxz_6"/>
      <sheetName val="foxz_7"/>
      <sheetName val="foxz_8"/>
      <sheetName val="foxz_10"/>
      <sheetName val="foxz_11"/>
      <sheetName val="foxz_12"/>
      <sheetName val="foxz_13"/>
      <sheetName val="foxz_14"/>
      <sheetName val="foxz_15"/>
      <sheetName val="foxz_16"/>
      <sheetName val="SGV_2"/>
      <sheetName val="SGV_3"/>
      <sheetName val="SGV_4"/>
      <sheetName val="SGV_5"/>
      <sheetName val="foxz"/>
      <sheetName val="foxz_17"/>
      <sheetName val="foxz_18"/>
      <sheetName val="foxz_19"/>
      <sheetName val="Trường..."/>
      <sheetName val="foxz_20"/>
      <sheetName val="foxz_21"/>
      <sheetName val="foxz (2)"/>
      <sheetName val="foxz_22"/>
      <sheetName val="Tong_hop_39"/>
      <sheetName val="1.NguVan"/>
      <sheetName val="2.Toan"/>
      <sheetName val="3.Ngoaingu"/>
      <sheetName val="4.GDTC"/>
      <sheetName val="5.LichSu"/>
      <sheetName val="6.DiaLy"/>
      <sheetName val="7.KTPL"/>
      <sheetName val="8.VatLy"/>
      <sheetName val="9.Hoa"/>
      <sheetName val="10.Sinh"/>
      <sheetName val="11.Congnghe"/>
      <sheetName val="12.Tinhoc"/>
      <sheetName val="13.Amnhac"/>
      <sheetName val="14.MiThuat"/>
      <sheetName val="15.HDTN"/>
      <sheetName val="16.Dungch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2.75" x14ac:dyDescent="0.2"/>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249977111117893"/>
  </sheetPr>
  <dimension ref="A1:N27"/>
  <sheetViews>
    <sheetView zoomScale="70" zoomScaleNormal="70" workbookViewId="0">
      <pane xSplit="10" ySplit="5" topLeftCell="K26" activePane="bottomRight" state="frozen"/>
      <selection activeCell="R11" sqref="R11"/>
      <selection pane="topRight" activeCell="R11" sqref="R11"/>
      <selection pane="bottomLeft" activeCell="R11" sqref="R11"/>
      <selection pane="bottomRight" activeCell="R11" sqref="R11"/>
    </sheetView>
  </sheetViews>
  <sheetFormatPr defaultRowHeight="15.75" x14ac:dyDescent="0.2"/>
  <cols>
    <col min="1" max="1" width="5.140625" style="375" customWidth="1"/>
    <col min="2" max="2" width="10.28515625" style="375" customWidth="1"/>
    <col min="3" max="3" width="17" style="376" customWidth="1"/>
    <col min="4" max="4" width="19" style="376" customWidth="1"/>
    <col min="5" max="5" width="43" style="377" customWidth="1"/>
    <col min="6" max="6" width="23.7109375" style="158" customWidth="1"/>
    <col min="7" max="7" width="6.7109375" style="159" customWidth="1"/>
    <col min="8" max="8" width="5.85546875" style="159" customWidth="1"/>
    <col min="9" max="9" width="9.140625" style="159" customWidth="1"/>
    <col min="10" max="10" width="15.140625" style="159" customWidth="1"/>
    <col min="11" max="11" width="9.140625" style="159" customWidth="1"/>
    <col min="12" max="14" width="9.140625" style="160"/>
    <col min="15" max="16384" width="9.140625" style="147"/>
  </cols>
  <sheetData>
    <row r="1" spans="1:14" ht="20.25" x14ac:dyDescent="0.2">
      <c r="A1" s="562" t="s">
        <v>4334</v>
      </c>
    </row>
    <row r="3" spans="1:14" x14ac:dyDescent="0.2">
      <c r="A3" s="503" t="s">
        <v>975</v>
      </c>
      <c r="B3" s="504" t="s">
        <v>2358</v>
      </c>
      <c r="C3" s="505" t="s">
        <v>1809</v>
      </c>
      <c r="D3" s="505" t="s">
        <v>1810</v>
      </c>
      <c r="E3" s="504" t="s">
        <v>2336</v>
      </c>
      <c r="F3" s="507" t="s">
        <v>4294</v>
      </c>
      <c r="G3" s="505" t="s">
        <v>1751</v>
      </c>
      <c r="H3" s="505"/>
      <c r="I3" s="505" t="s">
        <v>1660</v>
      </c>
      <c r="J3" s="505" t="s">
        <v>1759</v>
      </c>
      <c r="K3" s="506" t="s">
        <v>1759</v>
      </c>
      <c r="L3" s="502" t="s">
        <v>4295</v>
      </c>
      <c r="M3" s="502" t="s">
        <v>4296</v>
      </c>
      <c r="N3" s="502" t="s">
        <v>2316</v>
      </c>
    </row>
    <row r="4" spans="1:14" x14ac:dyDescent="0.2">
      <c r="A4" s="503"/>
      <c r="B4" s="504"/>
      <c r="C4" s="505"/>
      <c r="D4" s="505"/>
      <c r="E4" s="504"/>
      <c r="F4" s="508"/>
      <c r="G4" s="505"/>
      <c r="H4" s="505"/>
      <c r="I4" s="505"/>
      <c r="J4" s="505"/>
      <c r="K4" s="506"/>
      <c r="L4" s="502"/>
      <c r="M4" s="502"/>
      <c r="N4" s="502"/>
    </row>
    <row r="5" spans="1:14" x14ac:dyDescent="0.2">
      <c r="A5" s="503"/>
      <c r="B5" s="504"/>
      <c r="C5" s="505"/>
      <c r="D5" s="505"/>
      <c r="E5" s="504"/>
      <c r="F5" s="509"/>
      <c r="G5" s="378" t="s">
        <v>1752</v>
      </c>
      <c r="H5" s="378" t="s">
        <v>1753</v>
      </c>
      <c r="I5" s="505"/>
      <c r="J5" s="505"/>
      <c r="K5" s="506"/>
      <c r="L5" s="502"/>
      <c r="M5" s="502"/>
      <c r="N5" s="502"/>
    </row>
    <row r="6" spans="1:14" s="150" customFormat="1" x14ac:dyDescent="0.2">
      <c r="A6" s="399"/>
      <c r="B6" s="365" t="s">
        <v>2104</v>
      </c>
      <c r="C6" s="366"/>
      <c r="D6" s="366"/>
      <c r="E6" s="367"/>
      <c r="F6" s="200"/>
      <c r="G6" s="379"/>
      <c r="H6" s="379"/>
      <c r="I6" s="380"/>
      <c r="J6" s="380"/>
      <c r="K6" s="381"/>
      <c r="L6" s="149"/>
      <c r="M6" s="149"/>
      <c r="N6" s="149"/>
    </row>
    <row r="7" spans="1:14" s="201" customFormat="1" ht="15" x14ac:dyDescent="0.2">
      <c r="A7" s="369"/>
      <c r="B7" s="369"/>
      <c r="C7" s="430" t="s">
        <v>2887</v>
      </c>
      <c r="D7" s="423"/>
      <c r="E7" s="369"/>
      <c r="F7" s="152"/>
      <c r="G7" s="424"/>
      <c r="H7" s="424"/>
      <c r="I7" s="369"/>
      <c r="J7" s="425"/>
      <c r="K7" s="382"/>
      <c r="L7" s="155"/>
      <c r="M7" s="155"/>
      <c r="N7" s="155"/>
    </row>
    <row r="8" spans="1:14" s="156" customFormat="1" ht="15" x14ac:dyDescent="0.2">
      <c r="A8" s="384" t="s">
        <v>48</v>
      </c>
      <c r="B8" s="385" t="s">
        <v>2888</v>
      </c>
      <c r="C8" s="386"/>
      <c r="D8" s="372"/>
      <c r="E8" s="371"/>
      <c r="F8" s="202"/>
      <c r="G8" s="370"/>
      <c r="H8" s="370"/>
      <c r="I8" s="370"/>
      <c r="J8" s="370"/>
      <c r="K8" s="395"/>
      <c r="L8" s="155"/>
      <c r="M8" s="155"/>
      <c r="N8" s="155"/>
    </row>
    <row r="9" spans="1:14" s="156" customFormat="1" ht="390" x14ac:dyDescent="0.2">
      <c r="A9" s="370" t="s">
        <v>97</v>
      </c>
      <c r="B9" s="372" t="s">
        <v>2889</v>
      </c>
      <c r="C9" s="372" t="s">
        <v>2890</v>
      </c>
      <c r="D9" s="374" t="s">
        <v>2891</v>
      </c>
      <c r="E9" s="372" t="s">
        <v>2892</v>
      </c>
      <c r="F9" s="157"/>
      <c r="G9" s="370" t="s">
        <v>0</v>
      </c>
      <c r="H9" s="370"/>
      <c r="I9" s="370" t="s">
        <v>33</v>
      </c>
      <c r="J9" s="370" t="s">
        <v>34</v>
      </c>
      <c r="K9" s="383">
        <v>3</v>
      </c>
      <c r="L9" s="155"/>
      <c r="M9" s="155"/>
      <c r="N9" s="155"/>
    </row>
    <row r="10" spans="1:14" s="156" customFormat="1" ht="195" x14ac:dyDescent="0.2">
      <c r="A10" s="370" t="s">
        <v>101</v>
      </c>
      <c r="B10" s="372" t="s">
        <v>2893</v>
      </c>
      <c r="C10" s="372" t="s">
        <v>2894</v>
      </c>
      <c r="D10" s="372" t="s">
        <v>2895</v>
      </c>
      <c r="E10" s="372" t="s">
        <v>2896</v>
      </c>
      <c r="F10" s="157"/>
      <c r="G10" s="370" t="s">
        <v>0</v>
      </c>
      <c r="H10" s="370"/>
      <c r="I10" s="370" t="s">
        <v>105</v>
      </c>
      <c r="J10" s="370" t="s">
        <v>34</v>
      </c>
      <c r="K10" s="383">
        <v>3</v>
      </c>
      <c r="L10" s="155"/>
      <c r="M10" s="155"/>
      <c r="N10" s="155"/>
    </row>
    <row r="11" spans="1:14" s="156" customFormat="1" ht="105" x14ac:dyDescent="0.2">
      <c r="A11" s="370" t="s">
        <v>106</v>
      </c>
      <c r="B11" s="372" t="s">
        <v>2897</v>
      </c>
      <c r="C11" s="372" t="s">
        <v>2898</v>
      </c>
      <c r="D11" s="372" t="s">
        <v>2899</v>
      </c>
      <c r="E11" s="372" t="s">
        <v>2900</v>
      </c>
      <c r="F11" s="157"/>
      <c r="G11" s="370" t="s">
        <v>0</v>
      </c>
      <c r="H11" s="370"/>
      <c r="I11" s="370" t="s">
        <v>33</v>
      </c>
      <c r="J11" s="370" t="s">
        <v>34</v>
      </c>
      <c r="K11" s="383">
        <v>3</v>
      </c>
      <c r="L11" s="155"/>
      <c r="M11" s="155"/>
      <c r="N11" s="155"/>
    </row>
    <row r="12" spans="1:14" s="156" customFormat="1" ht="15" x14ac:dyDescent="0.2">
      <c r="A12" s="384" t="s">
        <v>30</v>
      </c>
      <c r="B12" s="385" t="s">
        <v>2901</v>
      </c>
      <c r="C12" s="386"/>
      <c r="D12" s="386"/>
      <c r="E12" s="387"/>
      <c r="F12" s="155"/>
      <c r="G12" s="387"/>
      <c r="H12" s="387"/>
      <c r="I12" s="387"/>
      <c r="J12" s="370"/>
      <c r="K12" s="383">
        <v>0</v>
      </c>
      <c r="L12" s="155"/>
      <c r="M12" s="155"/>
      <c r="N12" s="155"/>
    </row>
    <row r="13" spans="1:14" s="156" customFormat="1" ht="105" x14ac:dyDescent="0.2">
      <c r="A13" s="370" t="s">
        <v>109</v>
      </c>
      <c r="B13" s="372" t="s">
        <v>2902</v>
      </c>
      <c r="C13" s="372" t="s">
        <v>2903</v>
      </c>
      <c r="D13" s="372" t="s">
        <v>2904</v>
      </c>
      <c r="E13" s="372" t="s">
        <v>2905</v>
      </c>
      <c r="F13" s="157"/>
      <c r="G13" s="370" t="s">
        <v>0</v>
      </c>
      <c r="H13" s="370"/>
      <c r="I13" s="370" t="s">
        <v>105</v>
      </c>
      <c r="J13" s="370" t="s">
        <v>34</v>
      </c>
      <c r="K13" s="383">
        <v>3</v>
      </c>
      <c r="L13" s="155"/>
      <c r="M13" s="155"/>
      <c r="N13" s="155"/>
    </row>
    <row r="14" spans="1:14" s="156" customFormat="1" ht="345" x14ac:dyDescent="0.2">
      <c r="A14" s="370" t="s">
        <v>183</v>
      </c>
      <c r="B14" s="372" t="s">
        <v>2906</v>
      </c>
      <c r="C14" s="372" t="s">
        <v>2907</v>
      </c>
      <c r="D14" s="374" t="s">
        <v>2908</v>
      </c>
      <c r="E14" s="372" t="s">
        <v>2909</v>
      </c>
      <c r="F14" s="157"/>
      <c r="G14" s="370" t="s">
        <v>0</v>
      </c>
      <c r="H14" s="370"/>
      <c r="I14" s="370" t="s">
        <v>33</v>
      </c>
      <c r="J14" s="370" t="s">
        <v>34</v>
      </c>
      <c r="K14" s="383">
        <v>3</v>
      </c>
      <c r="L14" s="155"/>
      <c r="M14" s="155"/>
      <c r="N14" s="155"/>
    </row>
    <row r="15" spans="1:14" s="156" customFormat="1" ht="15" x14ac:dyDescent="0.2">
      <c r="A15" s="384" t="s">
        <v>39</v>
      </c>
      <c r="B15" s="385" t="s">
        <v>2910</v>
      </c>
      <c r="C15" s="386"/>
      <c r="D15" s="372"/>
      <c r="E15" s="371"/>
      <c r="F15" s="202"/>
      <c r="G15" s="370"/>
      <c r="H15" s="370"/>
      <c r="I15" s="370"/>
      <c r="J15" s="370"/>
      <c r="K15" s="383">
        <v>0</v>
      </c>
      <c r="L15" s="155"/>
      <c r="M15" s="155"/>
      <c r="N15" s="155"/>
    </row>
    <row r="16" spans="1:14" s="156" customFormat="1" ht="240" x14ac:dyDescent="0.2">
      <c r="A16" s="370" t="s">
        <v>112</v>
      </c>
      <c r="B16" s="372" t="s">
        <v>2911</v>
      </c>
      <c r="C16" s="372" t="s">
        <v>2912</v>
      </c>
      <c r="D16" s="372" t="s">
        <v>2913</v>
      </c>
      <c r="E16" s="372" t="s">
        <v>2914</v>
      </c>
      <c r="F16" s="157"/>
      <c r="G16" s="370" t="s">
        <v>0</v>
      </c>
      <c r="H16" s="370"/>
      <c r="I16" s="370" t="s">
        <v>105</v>
      </c>
      <c r="J16" s="370" t="s">
        <v>34</v>
      </c>
      <c r="K16" s="383">
        <v>3</v>
      </c>
      <c r="L16" s="155"/>
      <c r="M16" s="155"/>
      <c r="N16" s="155"/>
    </row>
    <row r="17" spans="1:14" s="156" customFormat="1" ht="120" x14ac:dyDescent="0.2">
      <c r="A17" s="370" t="s">
        <v>116</v>
      </c>
      <c r="B17" s="386" t="s">
        <v>2915</v>
      </c>
      <c r="C17" s="372" t="s">
        <v>2916</v>
      </c>
      <c r="D17" s="372" t="s">
        <v>2917</v>
      </c>
      <c r="E17" s="372" t="s">
        <v>2918</v>
      </c>
      <c r="F17" s="157"/>
      <c r="G17" s="370" t="s">
        <v>0</v>
      </c>
      <c r="H17" s="370"/>
      <c r="I17" s="370" t="s">
        <v>105</v>
      </c>
      <c r="J17" s="370" t="s">
        <v>34</v>
      </c>
      <c r="K17" s="383">
        <v>3</v>
      </c>
      <c r="L17" s="155"/>
      <c r="M17" s="155"/>
      <c r="N17" s="155"/>
    </row>
    <row r="18" spans="1:14" s="156" customFormat="1" ht="285" x14ac:dyDescent="0.2">
      <c r="A18" s="370" t="s">
        <v>119</v>
      </c>
      <c r="B18" s="372" t="s">
        <v>2919</v>
      </c>
      <c r="C18" s="372" t="s">
        <v>2920</v>
      </c>
      <c r="D18" s="372" t="s">
        <v>2921</v>
      </c>
      <c r="E18" s="372" t="s">
        <v>2922</v>
      </c>
      <c r="F18" s="157"/>
      <c r="G18" s="370" t="s">
        <v>0</v>
      </c>
      <c r="H18" s="370"/>
      <c r="I18" s="370" t="s">
        <v>33</v>
      </c>
      <c r="J18" s="370" t="s">
        <v>34</v>
      </c>
      <c r="K18" s="383">
        <v>3</v>
      </c>
      <c r="L18" s="155"/>
      <c r="M18" s="155"/>
      <c r="N18" s="155"/>
    </row>
    <row r="19" spans="1:14" s="156" customFormat="1" ht="135" x14ac:dyDescent="0.2">
      <c r="A19" s="370" t="s">
        <v>244</v>
      </c>
      <c r="B19" s="372" t="s">
        <v>2923</v>
      </c>
      <c r="C19" s="372" t="s">
        <v>2924</v>
      </c>
      <c r="D19" s="374" t="s">
        <v>2925</v>
      </c>
      <c r="E19" s="372" t="s">
        <v>2926</v>
      </c>
      <c r="F19" s="157"/>
      <c r="G19" s="370" t="s">
        <v>0</v>
      </c>
      <c r="H19" s="370"/>
      <c r="I19" s="370" t="s">
        <v>105</v>
      </c>
      <c r="J19" s="370" t="s">
        <v>34</v>
      </c>
      <c r="K19" s="383">
        <v>3</v>
      </c>
      <c r="L19" s="155"/>
      <c r="M19" s="155"/>
      <c r="N19" s="155"/>
    </row>
    <row r="20" spans="1:14" s="156" customFormat="1" ht="195" x14ac:dyDescent="0.2">
      <c r="A20" s="370" t="s">
        <v>2652</v>
      </c>
      <c r="B20" s="372" t="s">
        <v>2927</v>
      </c>
      <c r="C20" s="372" t="s">
        <v>2928</v>
      </c>
      <c r="D20" s="374" t="s">
        <v>2929</v>
      </c>
      <c r="E20" s="372" t="s">
        <v>2930</v>
      </c>
      <c r="F20" s="157"/>
      <c r="G20" s="370" t="s">
        <v>0</v>
      </c>
      <c r="H20" s="370"/>
      <c r="I20" s="370" t="s">
        <v>105</v>
      </c>
      <c r="J20" s="370" t="s">
        <v>34</v>
      </c>
      <c r="K20" s="383">
        <v>3</v>
      </c>
      <c r="L20" s="155"/>
      <c r="M20" s="155"/>
      <c r="N20" s="155"/>
    </row>
    <row r="21" spans="1:14" s="156" customFormat="1" ht="15" x14ac:dyDescent="0.2">
      <c r="A21" s="384" t="s">
        <v>41</v>
      </c>
      <c r="B21" s="385" t="s">
        <v>2931</v>
      </c>
      <c r="C21" s="386"/>
      <c r="D21" s="386"/>
      <c r="E21" s="387"/>
      <c r="F21" s="155"/>
      <c r="G21" s="387"/>
      <c r="H21" s="387"/>
      <c r="I21" s="387"/>
      <c r="J21" s="370"/>
      <c r="K21" s="383">
        <v>0</v>
      </c>
      <c r="L21" s="155"/>
      <c r="M21" s="155"/>
      <c r="N21" s="155"/>
    </row>
    <row r="22" spans="1:14" s="156" customFormat="1" ht="165" x14ac:dyDescent="0.2">
      <c r="A22" s="370" t="s">
        <v>122</v>
      </c>
      <c r="B22" s="372" t="s">
        <v>2932</v>
      </c>
      <c r="C22" s="372" t="s">
        <v>2933</v>
      </c>
      <c r="D22" s="372" t="s">
        <v>2934</v>
      </c>
      <c r="E22" s="372" t="s">
        <v>2935</v>
      </c>
      <c r="F22" s="157"/>
      <c r="G22" s="370" t="s">
        <v>0</v>
      </c>
      <c r="H22" s="370"/>
      <c r="I22" s="370" t="s">
        <v>105</v>
      </c>
      <c r="J22" s="370" t="s">
        <v>34</v>
      </c>
      <c r="K22" s="383">
        <v>3</v>
      </c>
      <c r="L22" s="155"/>
      <c r="M22" s="155"/>
      <c r="N22" s="155"/>
    </row>
    <row r="23" spans="1:14" s="156" customFormat="1" ht="15" x14ac:dyDescent="0.2">
      <c r="A23" s="384" t="s">
        <v>43</v>
      </c>
      <c r="B23" s="385" t="s">
        <v>2936</v>
      </c>
      <c r="C23" s="386"/>
      <c r="D23" s="386"/>
      <c r="E23" s="387"/>
      <c r="F23" s="155"/>
      <c r="G23" s="387"/>
      <c r="H23" s="387"/>
      <c r="I23" s="387"/>
      <c r="J23" s="370"/>
      <c r="K23" s="383">
        <v>0</v>
      </c>
      <c r="L23" s="155"/>
      <c r="M23" s="155"/>
      <c r="N23" s="155"/>
    </row>
    <row r="24" spans="1:14" s="156" customFormat="1" ht="105" x14ac:dyDescent="0.2">
      <c r="A24" s="370" t="s">
        <v>124</v>
      </c>
      <c r="B24" s="372" t="s">
        <v>2937</v>
      </c>
      <c r="C24" s="374" t="s">
        <v>2938</v>
      </c>
      <c r="D24" s="372" t="s">
        <v>2939</v>
      </c>
      <c r="E24" s="372" t="s">
        <v>2940</v>
      </c>
      <c r="F24" s="157"/>
      <c r="G24" s="370" t="s">
        <v>0</v>
      </c>
      <c r="H24" s="370"/>
      <c r="I24" s="370" t="s">
        <v>33</v>
      </c>
      <c r="J24" s="370" t="s">
        <v>34</v>
      </c>
      <c r="K24" s="383">
        <v>3</v>
      </c>
      <c r="L24" s="155"/>
      <c r="M24" s="155"/>
      <c r="N24" s="155"/>
    </row>
    <row r="25" spans="1:14" s="156" customFormat="1" ht="105" x14ac:dyDescent="0.2">
      <c r="A25" s="370"/>
      <c r="B25" s="371"/>
      <c r="C25" s="372" t="s">
        <v>2941</v>
      </c>
      <c r="D25" s="372" t="s">
        <v>2942</v>
      </c>
      <c r="E25" s="372" t="s">
        <v>2943</v>
      </c>
      <c r="F25" s="157"/>
      <c r="G25" s="370" t="s">
        <v>0</v>
      </c>
      <c r="H25" s="370"/>
      <c r="I25" s="370" t="s">
        <v>33</v>
      </c>
      <c r="J25" s="370" t="s">
        <v>34</v>
      </c>
      <c r="K25" s="383">
        <v>3</v>
      </c>
      <c r="L25" s="155"/>
      <c r="M25" s="155"/>
      <c r="N25" s="155"/>
    </row>
    <row r="26" spans="1:14" s="156" customFormat="1" ht="75" x14ac:dyDescent="0.2">
      <c r="A26" s="370" t="s">
        <v>125</v>
      </c>
      <c r="B26" s="372" t="s">
        <v>2944</v>
      </c>
      <c r="C26" s="372" t="s">
        <v>2945</v>
      </c>
      <c r="D26" s="372" t="s">
        <v>2946</v>
      </c>
      <c r="E26" s="372" t="s">
        <v>2947</v>
      </c>
      <c r="F26" s="157"/>
      <c r="G26" s="370" t="s">
        <v>0</v>
      </c>
      <c r="H26" s="370"/>
      <c r="I26" s="370" t="s">
        <v>105</v>
      </c>
      <c r="J26" s="370" t="s">
        <v>34</v>
      </c>
      <c r="K26" s="383">
        <v>3</v>
      </c>
      <c r="L26" s="155"/>
      <c r="M26" s="155"/>
      <c r="N26" s="155"/>
    </row>
    <row r="27" spans="1:14" x14ac:dyDescent="0.2">
      <c r="L27" s="149"/>
      <c r="M27" s="149"/>
      <c r="N27" s="149"/>
    </row>
  </sheetData>
  <mergeCells count="13">
    <mergeCell ref="M3:M5"/>
    <mergeCell ref="N3:N5"/>
    <mergeCell ref="L3:L5"/>
    <mergeCell ref="A3:A5"/>
    <mergeCell ref="B3:B5"/>
    <mergeCell ref="C3:C5"/>
    <mergeCell ref="D3:D5"/>
    <mergeCell ref="E3:E5"/>
    <mergeCell ref="G3:H4"/>
    <mergeCell ref="I3:I5"/>
    <mergeCell ref="J3:J5"/>
    <mergeCell ref="K3:K5"/>
    <mergeCell ref="F3:F5"/>
  </mergeCells>
  <pageMargins left="0.70866141732283472" right="0.3" top="0.34" bottom="0.21" header="0.31496062992125984" footer="0.31496062992125984"/>
  <pageSetup paperSize="9" scale="7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249977111117893"/>
  </sheetPr>
  <dimension ref="A1:N78"/>
  <sheetViews>
    <sheetView zoomScale="70" zoomScaleNormal="70" workbookViewId="0">
      <pane xSplit="10" ySplit="5" topLeftCell="K64" activePane="bottomRight" state="frozen"/>
      <selection activeCell="R11" sqref="R11"/>
      <selection pane="topRight" activeCell="R11" sqref="R11"/>
      <selection pane="bottomLeft" activeCell="R11" sqref="R11"/>
      <selection pane="bottomRight" activeCell="R11" sqref="R11"/>
    </sheetView>
  </sheetViews>
  <sheetFormatPr defaultRowHeight="15.75" x14ac:dyDescent="0.2"/>
  <cols>
    <col min="1" max="1" width="5.140625" style="375" customWidth="1"/>
    <col min="2" max="2" width="12" style="375" customWidth="1"/>
    <col min="3" max="4" width="15.7109375" style="376" customWidth="1"/>
    <col min="5" max="5" width="43" style="429" customWidth="1"/>
    <col min="6" max="6" width="23.7109375" style="223" customWidth="1"/>
    <col min="7" max="7" width="6.42578125" style="159" customWidth="1"/>
    <col min="8" max="8" width="6" style="159" customWidth="1"/>
    <col min="9" max="9" width="9.140625" style="159" customWidth="1"/>
    <col min="10" max="10" width="12.28515625" style="159" customWidth="1"/>
    <col min="11" max="11" width="9.140625" style="159" customWidth="1"/>
    <col min="12" max="14" width="9.140625" style="160"/>
    <col min="15" max="16384" width="9.140625" style="147"/>
  </cols>
  <sheetData>
    <row r="1" spans="1:14" ht="20.25" x14ac:dyDescent="0.2">
      <c r="A1" s="562" t="s">
        <v>4334</v>
      </c>
    </row>
    <row r="3" spans="1:14" x14ac:dyDescent="0.2">
      <c r="A3" s="503" t="s">
        <v>975</v>
      </c>
      <c r="B3" s="504" t="s">
        <v>2358</v>
      </c>
      <c r="C3" s="505" t="s">
        <v>1809</v>
      </c>
      <c r="D3" s="505" t="s">
        <v>1810</v>
      </c>
      <c r="E3" s="510" t="s">
        <v>2336</v>
      </c>
      <c r="F3" s="511" t="s">
        <v>4294</v>
      </c>
      <c r="G3" s="505" t="s">
        <v>1751</v>
      </c>
      <c r="H3" s="505"/>
      <c r="I3" s="505" t="s">
        <v>1660</v>
      </c>
      <c r="J3" s="505" t="s">
        <v>1759</v>
      </c>
      <c r="K3" s="506" t="s">
        <v>1759</v>
      </c>
      <c r="L3" s="502" t="s">
        <v>4295</v>
      </c>
      <c r="M3" s="502" t="s">
        <v>4296</v>
      </c>
      <c r="N3" s="502" t="s">
        <v>2316</v>
      </c>
    </row>
    <row r="4" spans="1:14" x14ac:dyDescent="0.2">
      <c r="A4" s="503"/>
      <c r="B4" s="504"/>
      <c r="C4" s="505"/>
      <c r="D4" s="505"/>
      <c r="E4" s="510"/>
      <c r="F4" s="512"/>
      <c r="G4" s="505"/>
      <c r="H4" s="505"/>
      <c r="I4" s="505"/>
      <c r="J4" s="505"/>
      <c r="K4" s="506"/>
      <c r="L4" s="502"/>
      <c r="M4" s="502"/>
      <c r="N4" s="502"/>
    </row>
    <row r="5" spans="1:14" x14ac:dyDescent="0.2">
      <c r="A5" s="503"/>
      <c r="B5" s="504"/>
      <c r="C5" s="505"/>
      <c r="D5" s="505"/>
      <c r="E5" s="510"/>
      <c r="F5" s="513"/>
      <c r="G5" s="378" t="s">
        <v>1752</v>
      </c>
      <c r="H5" s="378" t="s">
        <v>1753</v>
      </c>
      <c r="I5" s="505"/>
      <c r="J5" s="505"/>
      <c r="K5" s="506"/>
      <c r="L5" s="502"/>
      <c r="M5" s="502"/>
      <c r="N5" s="502"/>
    </row>
    <row r="6" spans="1:14" s="150" customFormat="1" x14ac:dyDescent="0.2">
      <c r="A6" s="399"/>
      <c r="B6" s="365" t="s">
        <v>2104</v>
      </c>
      <c r="C6" s="366"/>
      <c r="D6" s="366"/>
      <c r="E6" s="426"/>
      <c r="F6" s="220"/>
      <c r="G6" s="379"/>
      <c r="H6" s="379"/>
      <c r="I6" s="380"/>
      <c r="J6" s="380"/>
      <c r="K6" s="381"/>
      <c r="L6" s="149"/>
      <c r="M6" s="149"/>
      <c r="N6" s="149"/>
    </row>
    <row r="7" spans="1:14" s="201" customFormat="1" ht="15" x14ac:dyDescent="0.2">
      <c r="A7" s="422"/>
      <c r="B7" s="369"/>
      <c r="C7" s="369" t="s">
        <v>2948</v>
      </c>
      <c r="D7" s="423"/>
      <c r="E7" s="405"/>
      <c r="F7" s="212"/>
      <c r="G7" s="424"/>
      <c r="H7" s="424"/>
      <c r="I7" s="369"/>
      <c r="J7" s="425"/>
      <c r="K7" s="382"/>
      <c r="L7" s="155"/>
      <c r="M7" s="155"/>
      <c r="N7" s="155"/>
    </row>
    <row r="8" spans="1:14" s="156" customFormat="1" ht="15" x14ac:dyDescent="0.2">
      <c r="A8" s="384" t="s">
        <v>779</v>
      </c>
      <c r="B8" s="385" t="s">
        <v>1073</v>
      </c>
      <c r="C8" s="386"/>
      <c r="D8" s="386"/>
      <c r="E8" s="408"/>
      <c r="F8" s="213"/>
      <c r="G8" s="387"/>
      <c r="H8" s="387"/>
      <c r="I8" s="387"/>
      <c r="J8" s="370"/>
      <c r="K8" s="395"/>
      <c r="L8" s="155"/>
      <c r="M8" s="155"/>
      <c r="N8" s="155"/>
    </row>
    <row r="9" spans="1:14" s="156" customFormat="1" ht="120" x14ac:dyDescent="0.2">
      <c r="A9" s="370" t="s">
        <v>48</v>
      </c>
      <c r="B9" s="371"/>
      <c r="C9" s="372" t="s">
        <v>334</v>
      </c>
      <c r="D9" s="372" t="s">
        <v>2949</v>
      </c>
      <c r="E9" s="388" t="s">
        <v>2950</v>
      </c>
      <c r="F9" s="204"/>
      <c r="G9" s="370" t="s">
        <v>0</v>
      </c>
      <c r="H9" s="370" t="s">
        <v>0</v>
      </c>
      <c r="I9" s="370" t="s">
        <v>336</v>
      </c>
      <c r="J9" s="370" t="s">
        <v>337</v>
      </c>
      <c r="K9" s="383">
        <v>14</v>
      </c>
      <c r="L9" s="155"/>
      <c r="M9" s="155"/>
      <c r="N9" s="155"/>
    </row>
    <row r="10" spans="1:14" s="156" customFormat="1" ht="405" x14ac:dyDescent="0.2">
      <c r="A10" s="370" t="s">
        <v>41</v>
      </c>
      <c r="B10" s="371"/>
      <c r="C10" s="372" t="s">
        <v>2951</v>
      </c>
      <c r="D10" s="372" t="s">
        <v>2952</v>
      </c>
      <c r="E10" s="388" t="s">
        <v>2953</v>
      </c>
      <c r="F10" s="204"/>
      <c r="G10" s="370" t="s">
        <v>0</v>
      </c>
      <c r="H10" s="370" t="s">
        <v>0</v>
      </c>
      <c r="I10" s="370" t="s">
        <v>33</v>
      </c>
      <c r="J10" s="370" t="s">
        <v>34</v>
      </c>
      <c r="K10" s="383">
        <v>2</v>
      </c>
      <c r="L10" s="155"/>
      <c r="M10" s="155"/>
      <c r="N10" s="155"/>
    </row>
    <row r="11" spans="1:14" s="156" customFormat="1" ht="48" x14ac:dyDescent="0.2">
      <c r="A11" s="370" t="s">
        <v>43</v>
      </c>
      <c r="B11" s="371"/>
      <c r="C11" s="372" t="s">
        <v>357</v>
      </c>
      <c r="D11" s="372" t="s">
        <v>2954</v>
      </c>
      <c r="E11" s="388" t="s">
        <v>2955</v>
      </c>
      <c r="F11" s="204"/>
      <c r="G11" s="370" t="s">
        <v>0</v>
      </c>
      <c r="H11" s="370" t="s">
        <v>0</v>
      </c>
      <c r="I11" s="370" t="s">
        <v>33</v>
      </c>
      <c r="J11" s="370" t="s">
        <v>337</v>
      </c>
      <c r="K11" s="383">
        <v>14</v>
      </c>
      <c r="L11" s="155"/>
      <c r="M11" s="155"/>
      <c r="N11" s="155"/>
    </row>
    <row r="12" spans="1:14" s="156" customFormat="1" ht="135" x14ac:dyDescent="0.2">
      <c r="A12" s="370" t="s">
        <v>44</v>
      </c>
      <c r="B12" s="371"/>
      <c r="C12" s="372" t="s">
        <v>354</v>
      </c>
      <c r="D12" s="372" t="s">
        <v>2956</v>
      </c>
      <c r="E12" s="388" t="s">
        <v>2957</v>
      </c>
      <c r="F12" s="204"/>
      <c r="G12" s="370" t="s">
        <v>0</v>
      </c>
      <c r="H12" s="370" t="s">
        <v>0</v>
      </c>
      <c r="I12" s="370" t="s">
        <v>336</v>
      </c>
      <c r="J12" s="370" t="s">
        <v>337</v>
      </c>
      <c r="K12" s="383">
        <v>14</v>
      </c>
      <c r="L12" s="155"/>
      <c r="M12" s="155"/>
      <c r="N12" s="155"/>
    </row>
    <row r="13" spans="1:14" s="156" customFormat="1" ht="150" x14ac:dyDescent="0.2">
      <c r="A13" s="370" t="s">
        <v>46</v>
      </c>
      <c r="B13" s="371"/>
      <c r="C13" s="372" t="s">
        <v>2958</v>
      </c>
      <c r="D13" s="372" t="s">
        <v>2959</v>
      </c>
      <c r="E13" s="427" t="s">
        <v>2960</v>
      </c>
      <c r="F13" s="221"/>
      <c r="G13" s="370" t="s">
        <v>0</v>
      </c>
      <c r="H13" s="370" t="s">
        <v>0</v>
      </c>
      <c r="I13" s="370" t="s">
        <v>33</v>
      </c>
      <c r="J13" s="370" t="s">
        <v>337</v>
      </c>
      <c r="K13" s="383">
        <v>14</v>
      </c>
      <c r="L13" s="155"/>
      <c r="M13" s="155"/>
      <c r="N13" s="155"/>
    </row>
    <row r="14" spans="1:14" s="156" customFormat="1" ht="30" x14ac:dyDescent="0.2">
      <c r="A14" s="370" t="s">
        <v>57</v>
      </c>
      <c r="B14" s="371"/>
      <c r="C14" s="372" t="s">
        <v>2961</v>
      </c>
      <c r="D14" s="372" t="s">
        <v>352</v>
      </c>
      <c r="E14" s="388" t="s">
        <v>2962</v>
      </c>
      <c r="F14" s="204"/>
      <c r="G14" s="370" t="s">
        <v>0</v>
      </c>
      <c r="H14" s="370" t="s">
        <v>0</v>
      </c>
      <c r="I14" s="370" t="s">
        <v>86</v>
      </c>
      <c r="J14" s="370" t="s">
        <v>337</v>
      </c>
      <c r="K14" s="383">
        <v>14</v>
      </c>
      <c r="L14" s="155"/>
      <c r="M14" s="155"/>
      <c r="N14" s="155"/>
    </row>
    <row r="15" spans="1:14" s="156" customFormat="1" ht="30" x14ac:dyDescent="0.2">
      <c r="A15" s="370" t="s">
        <v>59</v>
      </c>
      <c r="B15" s="371"/>
      <c r="C15" s="372" t="s">
        <v>2963</v>
      </c>
      <c r="D15" s="372" t="s">
        <v>2964</v>
      </c>
      <c r="E15" s="388" t="s">
        <v>2965</v>
      </c>
      <c r="F15" s="204"/>
      <c r="G15" s="370" t="s">
        <v>0</v>
      </c>
      <c r="H15" s="370" t="s">
        <v>0</v>
      </c>
      <c r="I15" s="370" t="s">
        <v>336</v>
      </c>
      <c r="J15" s="370" t="s">
        <v>337</v>
      </c>
      <c r="K15" s="383">
        <v>14</v>
      </c>
      <c r="L15" s="155"/>
      <c r="M15" s="155"/>
      <c r="N15" s="155"/>
    </row>
    <row r="16" spans="1:14" s="156" customFormat="1" ht="75" x14ac:dyDescent="0.2">
      <c r="A16" s="370" t="s">
        <v>62</v>
      </c>
      <c r="B16" s="371"/>
      <c r="C16" s="372" t="s">
        <v>1326</v>
      </c>
      <c r="D16" s="372" t="s">
        <v>2966</v>
      </c>
      <c r="E16" s="388" t="s">
        <v>2967</v>
      </c>
      <c r="F16" s="204"/>
      <c r="G16" s="370" t="s">
        <v>0</v>
      </c>
      <c r="H16" s="370" t="s">
        <v>0</v>
      </c>
      <c r="I16" s="370" t="s">
        <v>2968</v>
      </c>
      <c r="J16" s="370" t="s">
        <v>337</v>
      </c>
      <c r="K16" s="383">
        <v>14</v>
      </c>
      <c r="L16" s="155"/>
      <c r="M16" s="155"/>
      <c r="N16" s="155"/>
    </row>
    <row r="17" spans="1:14" s="156" customFormat="1" ht="45" x14ac:dyDescent="0.2">
      <c r="A17" s="370" t="s">
        <v>65</v>
      </c>
      <c r="B17" s="371"/>
      <c r="C17" s="373" t="s">
        <v>2969</v>
      </c>
      <c r="D17" s="373"/>
      <c r="E17" s="427" t="s">
        <v>2970</v>
      </c>
      <c r="F17" s="221"/>
      <c r="G17" s="370" t="s">
        <v>0</v>
      </c>
      <c r="H17" s="370"/>
      <c r="I17" s="370" t="s">
        <v>2971</v>
      </c>
      <c r="J17" s="370" t="s">
        <v>96</v>
      </c>
      <c r="K17" s="383">
        <v>0</v>
      </c>
      <c r="L17" s="155"/>
      <c r="M17" s="155"/>
      <c r="N17" s="155"/>
    </row>
    <row r="18" spans="1:14" s="156" customFormat="1" ht="255" x14ac:dyDescent="0.2">
      <c r="A18" s="370" t="s">
        <v>66</v>
      </c>
      <c r="B18" s="371"/>
      <c r="C18" s="373" t="s">
        <v>2972</v>
      </c>
      <c r="D18" s="373" t="s">
        <v>967</v>
      </c>
      <c r="E18" s="427" t="s">
        <v>4333</v>
      </c>
      <c r="F18" s="221"/>
      <c r="G18" s="370" t="s">
        <v>0</v>
      </c>
      <c r="H18" s="370"/>
      <c r="I18" s="370" t="s">
        <v>33</v>
      </c>
      <c r="J18" s="370" t="s">
        <v>96</v>
      </c>
      <c r="K18" s="383">
        <v>1</v>
      </c>
      <c r="L18" s="155"/>
      <c r="M18" s="155"/>
      <c r="N18" s="155"/>
    </row>
    <row r="19" spans="1:14" s="156" customFormat="1" ht="15" x14ac:dyDescent="0.2">
      <c r="A19" s="370"/>
      <c r="B19" s="371"/>
      <c r="C19" s="373"/>
      <c r="D19" s="373"/>
      <c r="E19" s="427"/>
      <c r="F19" s="221"/>
      <c r="G19" s="370"/>
      <c r="H19" s="370"/>
      <c r="I19" s="370"/>
      <c r="J19" s="370"/>
      <c r="K19" s="383">
        <v>0</v>
      </c>
      <c r="L19" s="155"/>
      <c r="M19" s="155"/>
      <c r="N19" s="155"/>
    </row>
    <row r="20" spans="1:14" s="156" customFormat="1" ht="15" x14ac:dyDescent="0.2">
      <c r="A20" s="370"/>
      <c r="B20" s="371"/>
      <c r="C20" s="373"/>
      <c r="D20" s="373"/>
      <c r="E20" s="427"/>
      <c r="F20" s="221"/>
      <c r="G20" s="370"/>
      <c r="H20" s="370"/>
      <c r="I20" s="370"/>
      <c r="J20" s="370"/>
      <c r="K20" s="383">
        <v>0</v>
      </c>
      <c r="L20" s="155"/>
      <c r="M20" s="155"/>
      <c r="N20" s="155"/>
    </row>
    <row r="21" spans="1:14" s="156" customFormat="1" ht="15" x14ac:dyDescent="0.2">
      <c r="A21" s="370"/>
      <c r="B21" s="371"/>
      <c r="C21" s="373"/>
      <c r="D21" s="373"/>
      <c r="E21" s="427"/>
      <c r="F21" s="221"/>
      <c r="G21" s="370"/>
      <c r="H21" s="370"/>
      <c r="I21" s="370"/>
      <c r="J21" s="370"/>
      <c r="K21" s="383">
        <v>0</v>
      </c>
      <c r="L21" s="155"/>
      <c r="M21" s="155"/>
      <c r="N21" s="155"/>
    </row>
    <row r="22" spans="1:14" s="156" customFormat="1" ht="15" x14ac:dyDescent="0.2">
      <c r="A22" s="370"/>
      <c r="B22" s="371"/>
      <c r="C22" s="373"/>
      <c r="D22" s="373"/>
      <c r="E22" s="427"/>
      <c r="F22" s="221"/>
      <c r="G22" s="370"/>
      <c r="H22" s="370"/>
      <c r="I22" s="370"/>
      <c r="J22" s="370"/>
      <c r="K22" s="383">
        <v>0</v>
      </c>
      <c r="L22" s="155"/>
      <c r="M22" s="155"/>
      <c r="N22" s="155"/>
    </row>
    <row r="23" spans="1:14" s="156" customFormat="1" ht="15" x14ac:dyDescent="0.2">
      <c r="A23" s="384" t="s">
        <v>211</v>
      </c>
      <c r="B23" s="385" t="s">
        <v>2452</v>
      </c>
      <c r="C23" s="386"/>
      <c r="D23" s="386"/>
      <c r="E23" s="408"/>
      <c r="F23" s="213"/>
      <c r="G23" s="387"/>
      <c r="H23" s="387"/>
      <c r="I23" s="387"/>
      <c r="J23" s="370"/>
      <c r="K23" s="383">
        <v>0</v>
      </c>
      <c r="L23" s="155"/>
      <c r="M23" s="155"/>
      <c r="N23" s="155"/>
    </row>
    <row r="24" spans="1:14" s="156" customFormat="1" ht="15" x14ac:dyDescent="0.2">
      <c r="A24" s="370"/>
      <c r="B24" s="385" t="s">
        <v>2973</v>
      </c>
      <c r="C24" s="386"/>
      <c r="D24" s="386"/>
      <c r="E24" s="408"/>
      <c r="F24" s="213"/>
      <c r="G24" s="387"/>
      <c r="H24" s="387"/>
      <c r="I24" s="387"/>
      <c r="J24" s="370"/>
      <c r="K24" s="383">
        <v>0</v>
      </c>
      <c r="L24" s="155"/>
      <c r="M24" s="155"/>
      <c r="N24" s="155"/>
    </row>
    <row r="25" spans="1:14" s="156" customFormat="1" ht="270" x14ac:dyDescent="0.2">
      <c r="A25" s="370" t="s">
        <v>30</v>
      </c>
      <c r="B25" s="371"/>
      <c r="C25" s="372" t="s">
        <v>2974</v>
      </c>
      <c r="D25" s="372" t="s">
        <v>2975</v>
      </c>
      <c r="E25" s="388" t="s">
        <v>2976</v>
      </c>
      <c r="F25" s="204"/>
      <c r="G25" s="370" t="s">
        <v>0</v>
      </c>
      <c r="H25" s="370" t="s">
        <v>0</v>
      </c>
      <c r="I25" s="370" t="s">
        <v>33</v>
      </c>
      <c r="J25" s="370" t="s">
        <v>337</v>
      </c>
      <c r="K25" s="383">
        <v>14</v>
      </c>
      <c r="L25" s="155"/>
      <c r="M25" s="155"/>
      <c r="N25" s="155"/>
    </row>
    <row r="26" spans="1:14" s="156" customFormat="1" ht="15" x14ac:dyDescent="0.2">
      <c r="A26" s="371"/>
      <c r="B26" s="385" t="s">
        <v>2977</v>
      </c>
      <c r="C26" s="386"/>
      <c r="D26" s="386"/>
      <c r="E26" s="408"/>
      <c r="F26" s="213"/>
      <c r="G26" s="387"/>
      <c r="H26" s="387"/>
      <c r="I26" s="387"/>
      <c r="J26" s="370"/>
      <c r="K26" s="383">
        <v>0</v>
      </c>
      <c r="L26" s="155"/>
      <c r="M26" s="155"/>
      <c r="N26" s="155"/>
    </row>
    <row r="27" spans="1:14" s="156" customFormat="1" ht="240" x14ac:dyDescent="0.2">
      <c r="A27" s="370" t="s">
        <v>41</v>
      </c>
      <c r="B27" s="371"/>
      <c r="C27" s="372" t="s">
        <v>2978</v>
      </c>
      <c r="D27" s="372" t="s">
        <v>2979</v>
      </c>
      <c r="E27" s="388" t="s">
        <v>2980</v>
      </c>
      <c r="F27" s="204"/>
      <c r="G27" s="370" t="s">
        <v>0</v>
      </c>
      <c r="H27" s="370" t="s">
        <v>0</v>
      </c>
      <c r="I27" s="370" t="s">
        <v>33</v>
      </c>
      <c r="J27" s="370" t="s">
        <v>337</v>
      </c>
      <c r="K27" s="383">
        <v>14</v>
      </c>
      <c r="L27" s="155"/>
      <c r="M27" s="155"/>
      <c r="N27" s="155"/>
    </row>
    <row r="28" spans="1:14" s="156" customFormat="1" ht="15" x14ac:dyDescent="0.2">
      <c r="A28" s="370"/>
      <c r="B28" s="385" t="s">
        <v>2981</v>
      </c>
      <c r="C28" s="386"/>
      <c r="D28" s="386"/>
      <c r="E28" s="408"/>
      <c r="F28" s="213"/>
      <c r="G28" s="387"/>
      <c r="H28" s="387"/>
      <c r="I28" s="387"/>
      <c r="J28" s="370"/>
      <c r="K28" s="383">
        <v>0</v>
      </c>
      <c r="L28" s="155"/>
      <c r="M28" s="155"/>
      <c r="N28" s="155"/>
    </row>
    <row r="29" spans="1:14" s="156" customFormat="1" ht="45" x14ac:dyDescent="0.2">
      <c r="A29" s="370" t="s">
        <v>43</v>
      </c>
      <c r="B29" s="371"/>
      <c r="C29" s="372" t="s">
        <v>2982</v>
      </c>
      <c r="D29" s="372" t="s">
        <v>2983</v>
      </c>
      <c r="E29" s="388" t="s">
        <v>2984</v>
      </c>
      <c r="F29" s="204"/>
      <c r="G29" s="370" t="s">
        <v>0</v>
      </c>
      <c r="H29" s="370" t="s">
        <v>0</v>
      </c>
      <c r="I29" s="370" t="s">
        <v>33</v>
      </c>
      <c r="J29" s="370" t="s">
        <v>337</v>
      </c>
      <c r="K29" s="383">
        <v>4</v>
      </c>
      <c r="L29" s="155"/>
      <c r="M29" s="155"/>
      <c r="N29" s="155"/>
    </row>
    <row r="30" spans="1:14" s="156" customFormat="1" ht="60" x14ac:dyDescent="0.2">
      <c r="A30" s="370" t="s">
        <v>44</v>
      </c>
      <c r="B30" s="371"/>
      <c r="C30" s="372" t="s">
        <v>2985</v>
      </c>
      <c r="D30" s="372" t="s">
        <v>2986</v>
      </c>
      <c r="E30" s="388" t="s">
        <v>2987</v>
      </c>
      <c r="F30" s="204"/>
      <c r="G30" s="370" t="s">
        <v>0</v>
      </c>
      <c r="H30" s="370" t="s">
        <v>0</v>
      </c>
      <c r="I30" s="370" t="s">
        <v>33</v>
      </c>
      <c r="J30" s="370" t="s">
        <v>337</v>
      </c>
      <c r="K30" s="383">
        <v>4</v>
      </c>
      <c r="L30" s="155"/>
      <c r="M30" s="155"/>
      <c r="N30" s="155"/>
    </row>
    <row r="31" spans="1:14" s="156" customFormat="1" ht="15" x14ac:dyDescent="0.2">
      <c r="A31" s="370"/>
      <c r="B31" s="385" t="s">
        <v>2988</v>
      </c>
      <c r="C31" s="386"/>
      <c r="D31" s="386"/>
      <c r="E31" s="408"/>
      <c r="F31" s="213"/>
      <c r="G31" s="387"/>
      <c r="H31" s="387"/>
      <c r="I31" s="387"/>
      <c r="J31" s="370"/>
      <c r="K31" s="383">
        <v>0</v>
      </c>
      <c r="L31" s="155"/>
      <c r="M31" s="155"/>
      <c r="N31" s="155"/>
    </row>
    <row r="32" spans="1:14" s="156" customFormat="1" ht="90" x14ac:dyDescent="0.2">
      <c r="A32" s="370" t="s">
        <v>46</v>
      </c>
      <c r="B32" s="371"/>
      <c r="C32" s="372" t="s">
        <v>2989</v>
      </c>
      <c r="D32" s="372" t="s">
        <v>2990</v>
      </c>
      <c r="E32" s="388" t="s">
        <v>2991</v>
      </c>
      <c r="F32" s="204"/>
      <c r="G32" s="370" t="s">
        <v>0</v>
      </c>
      <c r="H32" s="370" t="s">
        <v>0</v>
      </c>
      <c r="I32" s="370" t="s">
        <v>33</v>
      </c>
      <c r="J32" s="370" t="s">
        <v>337</v>
      </c>
      <c r="K32" s="383">
        <v>14</v>
      </c>
      <c r="L32" s="155"/>
      <c r="M32" s="155"/>
      <c r="N32" s="155"/>
    </row>
    <row r="33" spans="1:14" s="156" customFormat="1" ht="15" x14ac:dyDescent="0.2">
      <c r="A33" s="371"/>
      <c r="B33" s="385" t="s">
        <v>2992</v>
      </c>
      <c r="C33" s="386"/>
      <c r="D33" s="386"/>
      <c r="E33" s="408"/>
      <c r="F33" s="213"/>
      <c r="G33" s="387"/>
      <c r="H33" s="387"/>
      <c r="I33" s="387"/>
      <c r="J33" s="370"/>
      <c r="K33" s="383">
        <v>0</v>
      </c>
      <c r="L33" s="155"/>
      <c r="M33" s="155"/>
      <c r="N33" s="155"/>
    </row>
    <row r="34" spans="1:14" s="156" customFormat="1" ht="120" x14ac:dyDescent="0.2">
      <c r="A34" s="370" t="s">
        <v>57</v>
      </c>
      <c r="B34" s="371"/>
      <c r="C34" s="372" t="s">
        <v>2993</v>
      </c>
      <c r="D34" s="372" t="s">
        <v>2994</v>
      </c>
      <c r="E34" s="388" t="s">
        <v>2995</v>
      </c>
      <c r="F34" s="204"/>
      <c r="G34" s="370" t="s">
        <v>0</v>
      </c>
      <c r="H34" s="370" t="s">
        <v>0</v>
      </c>
      <c r="I34" s="370" t="s">
        <v>33</v>
      </c>
      <c r="J34" s="370" t="s">
        <v>337</v>
      </c>
      <c r="K34" s="383">
        <v>14</v>
      </c>
      <c r="L34" s="155"/>
      <c r="M34" s="155"/>
      <c r="N34" s="155"/>
    </row>
    <row r="35" spans="1:14" s="156" customFormat="1" ht="15" x14ac:dyDescent="0.2">
      <c r="A35" s="370"/>
      <c r="B35" s="385" t="s">
        <v>2996</v>
      </c>
      <c r="C35" s="386"/>
      <c r="D35" s="386"/>
      <c r="E35" s="408"/>
      <c r="F35" s="213"/>
      <c r="G35" s="387"/>
      <c r="H35" s="387"/>
      <c r="I35" s="387"/>
      <c r="J35" s="370"/>
      <c r="K35" s="383">
        <v>0</v>
      </c>
      <c r="L35" s="155"/>
      <c r="M35" s="155"/>
      <c r="N35" s="155"/>
    </row>
    <row r="36" spans="1:14" s="156" customFormat="1" ht="45" x14ac:dyDescent="0.2">
      <c r="A36" s="370" t="s">
        <v>59</v>
      </c>
      <c r="B36" s="371"/>
      <c r="C36" s="372" t="s">
        <v>2997</v>
      </c>
      <c r="D36" s="372" t="s">
        <v>2998</v>
      </c>
      <c r="E36" s="427" t="s">
        <v>2999</v>
      </c>
      <c r="F36" s="221"/>
      <c r="G36" s="370" t="s">
        <v>0</v>
      </c>
      <c r="H36" s="370" t="s">
        <v>0</v>
      </c>
      <c r="I36" s="370" t="s">
        <v>33</v>
      </c>
      <c r="J36" s="370" t="s">
        <v>337</v>
      </c>
      <c r="K36" s="383">
        <v>14</v>
      </c>
      <c r="L36" s="155"/>
      <c r="M36" s="155"/>
      <c r="N36" s="155"/>
    </row>
    <row r="37" spans="1:14" s="156" customFormat="1" ht="180" x14ac:dyDescent="0.2">
      <c r="A37" s="370" t="s">
        <v>62</v>
      </c>
      <c r="B37" s="371"/>
      <c r="C37" s="372" t="s">
        <v>3000</v>
      </c>
      <c r="D37" s="372" t="s">
        <v>3001</v>
      </c>
      <c r="E37" s="388" t="s">
        <v>3002</v>
      </c>
      <c r="F37" s="204"/>
      <c r="G37" s="370" t="s">
        <v>0</v>
      </c>
      <c r="H37" s="370" t="s">
        <v>0</v>
      </c>
      <c r="I37" s="370" t="s">
        <v>33</v>
      </c>
      <c r="J37" s="370" t="s">
        <v>337</v>
      </c>
      <c r="K37" s="383">
        <v>14</v>
      </c>
      <c r="L37" s="155"/>
      <c r="M37" s="155"/>
      <c r="N37" s="155"/>
    </row>
    <row r="38" spans="1:14" s="156" customFormat="1" ht="120" x14ac:dyDescent="0.2">
      <c r="A38" s="370" t="s">
        <v>65</v>
      </c>
      <c r="B38" s="371"/>
      <c r="C38" s="372" t="s">
        <v>3003</v>
      </c>
      <c r="D38" s="372" t="s">
        <v>3004</v>
      </c>
      <c r="E38" s="388" t="s">
        <v>3005</v>
      </c>
      <c r="F38" s="204"/>
      <c r="G38" s="370" t="s">
        <v>0</v>
      </c>
      <c r="H38" s="370" t="s">
        <v>0</v>
      </c>
      <c r="I38" s="370" t="s">
        <v>33</v>
      </c>
      <c r="J38" s="370" t="s">
        <v>337</v>
      </c>
      <c r="K38" s="383">
        <v>14</v>
      </c>
      <c r="L38" s="155"/>
      <c r="M38" s="155"/>
      <c r="N38" s="155"/>
    </row>
    <row r="39" spans="1:14" s="156" customFormat="1" ht="120" x14ac:dyDescent="0.2">
      <c r="A39" s="370" t="s">
        <v>66</v>
      </c>
      <c r="B39" s="371"/>
      <c r="C39" s="372" t="s">
        <v>3006</v>
      </c>
      <c r="D39" s="372" t="s">
        <v>3007</v>
      </c>
      <c r="E39" s="388" t="s">
        <v>3008</v>
      </c>
      <c r="F39" s="204"/>
      <c r="G39" s="370" t="s">
        <v>0</v>
      </c>
      <c r="H39" s="370" t="s">
        <v>0</v>
      </c>
      <c r="I39" s="370" t="s">
        <v>33</v>
      </c>
      <c r="J39" s="370" t="s">
        <v>337</v>
      </c>
      <c r="K39" s="383">
        <v>14</v>
      </c>
      <c r="L39" s="155"/>
      <c r="M39" s="155"/>
      <c r="N39" s="155"/>
    </row>
    <row r="40" spans="1:14" s="156" customFormat="1" ht="15" x14ac:dyDescent="0.2">
      <c r="A40" s="371"/>
      <c r="B40" s="385" t="s">
        <v>3009</v>
      </c>
      <c r="C40" s="386"/>
      <c r="D40" s="372"/>
      <c r="E40" s="428"/>
      <c r="F40" s="222"/>
      <c r="G40" s="370"/>
      <c r="H40" s="370"/>
      <c r="I40" s="370"/>
      <c r="J40" s="370"/>
      <c r="K40" s="383">
        <v>0</v>
      </c>
      <c r="L40" s="155"/>
      <c r="M40" s="155"/>
      <c r="N40" s="155"/>
    </row>
    <row r="41" spans="1:14" s="156" customFormat="1" ht="150" x14ac:dyDescent="0.2">
      <c r="A41" s="370" t="s">
        <v>70</v>
      </c>
      <c r="B41" s="371"/>
      <c r="C41" s="372" t="s">
        <v>3010</v>
      </c>
      <c r="D41" s="372" t="s">
        <v>3011</v>
      </c>
      <c r="E41" s="388" t="s">
        <v>3012</v>
      </c>
      <c r="F41" s="204"/>
      <c r="G41" s="370" t="s">
        <v>0</v>
      </c>
      <c r="H41" s="370" t="s">
        <v>0</v>
      </c>
      <c r="I41" s="370" t="s">
        <v>33</v>
      </c>
      <c r="J41" s="370" t="s">
        <v>337</v>
      </c>
      <c r="K41" s="383">
        <v>14</v>
      </c>
      <c r="L41" s="155"/>
      <c r="M41" s="155"/>
      <c r="N41" s="155"/>
    </row>
    <row r="42" spans="1:14" s="156" customFormat="1" ht="15" x14ac:dyDescent="0.2">
      <c r="A42" s="370"/>
      <c r="B42" s="385" t="s">
        <v>3013</v>
      </c>
      <c r="C42" s="386"/>
      <c r="D42" s="386"/>
      <c r="E42" s="408"/>
      <c r="F42" s="213"/>
      <c r="G42" s="387"/>
      <c r="H42" s="387"/>
      <c r="I42" s="387"/>
      <c r="J42" s="370"/>
      <c r="K42" s="383">
        <v>0</v>
      </c>
      <c r="L42" s="155"/>
      <c r="M42" s="155"/>
      <c r="N42" s="155"/>
    </row>
    <row r="43" spans="1:14" s="156" customFormat="1" ht="120" x14ac:dyDescent="0.2">
      <c r="A43" s="370" t="s">
        <v>72</v>
      </c>
      <c r="B43" s="371"/>
      <c r="C43" s="372" t="s">
        <v>3014</v>
      </c>
      <c r="D43" s="372" t="s">
        <v>3015</v>
      </c>
      <c r="E43" s="388" t="s">
        <v>3016</v>
      </c>
      <c r="F43" s="204"/>
      <c r="G43" s="370" t="s">
        <v>0</v>
      </c>
      <c r="H43" s="370" t="s">
        <v>0</v>
      </c>
      <c r="I43" s="370" t="s">
        <v>33</v>
      </c>
      <c r="J43" s="370" t="s">
        <v>337</v>
      </c>
      <c r="K43" s="383">
        <v>14</v>
      </c>
      <c r="L43" s="155"/>
      <c r="M43" s="155"/>
      <c r="N43" s="155"/>
    </row>
    <row r="44" spans="1:14" s="156" customFormat="1" ht="15" x14ac:dyDescent="0.2">
      <c r="A44" s="370"/>
      <c r="B44" s="390" t="s">
        <v>3017</v>
      </c>
      <c r="C44" s="386"/>
      <c r="D44" s="386"/>
      <c r="E44" s="408"/>
      <c r="F44" s="213"/>
      <c r="G44" s="387"/>
      <c r="H44" s="387"/>
      <c r="I44" s="387"/>
      <c r="J44" s="370"/>
      <c r="K44" s="383">
        <v>0</v>
      </c>
      <c r="L44" s="155"/>
      <c r="M44" s="155"/>
      <c r="N44" s="155"/>
    </row>
    <row r="45" spans="1:14" s="156" customFormat="1" ht="60" x14ac:dyDescent="0.2">
      <c r="A45" s="370" t="s">
        <v>76</v>
      </c>
      <c r="B45" s="371"/>
      <c r="C45" s="372" t="s">
        <v>3018</v>
      </c>
      <c r="D45" s="372" t="s">
        <v>3019</v>
      </c>
      <c r="E45" s="388" t="s">
        <v>3020</v>
      </c>
      <c r="F45" s="204"/>
      <c r="G45" s="370" t="s">
        <v>0</v>
      </c>
      <c r="H45" s="370" t="s">
        <v>0</v>
      </c>
      <c r="I45" s="370" t="s">
        <v>33</v>
      </c>
      <c r="J45" s="370" t="s">
        <v>337</v>
      </c>
      <c r="K45" s="383">
        <v>14</v>
      </c>
      <c r="L45" s="155"/>
      <c r="M45" s="155"/>
      <c r="N45" s="155"/>
    </row>
    <row r="46" spans="1:14" s="156" customFormat="1" ht="45" x14ac:dyDescent="0.2">
      <c r="A46" s="370" t="s">
        <v>215</v>
      </c>
      <c r="B46" s="371"/>
      <c r="C46" s="372" t="s">
        <v>3021</v>
      </c>
      <c r="D46" s="372" t="s">
        <v>3022</v>
      </c>
      <c r="E46" s="388" t="s">
        <v>3023</v>
      </c>
      <c r="F46" s="204"/>
      <c r="G46" s="370" t="s">
        <v>0</v>
      </c>
      <c r="H46" s="370" t="s">
        <v>0</v>
      </c>
      <c r="I46" s="370" t="s">
        <v>33</v>
      </c>
      <c r="J46" s="370" t="s">
        <v>337</v>
      </c>
      <c r="K46" s="383">
        <v>14</v>
      </c>
      <c r="L46" s="155"/>
      <c r="M46" s="155"/>
      <c r="N46" s="155"/>
    </row>
    <row r="47" spans="1:14" s="156" customFormat="1" ht="240" x14ac:dyDescent="0.2">
      <c r="A47" s="370" t="s">
        <v>217</v>
      </c>
      <c r="B47" s="371"/>
      <c r="C47" s="372" t="s">
        <v>3024</v>
      </c>
      <c r="D47" s="372" t="s">
        <v>3025</v>
      </c>
      <c r="E47" s="388" t="s">
        <v>3026</v>
      </c>
      <c r="F47" s="204"/>
      <c r="G47" s="370" t="s">
        <v>0</v>
      </c>
      <c r="H47" s="370" t="s">
        <v>0</v>
      </c>
      <c r="I47" s="370" t="s">
        <v>33</v>
      </c>
      <c r="J47" s="370" t="s">
        <v>337</v>
      </c>
      <c r="K47" s="383">
        <v>4</v>
      </c>
      <c r="L47" s="155"/>
      <c r="M47" s="155"/>
      <c r="N47" s="155"/>
    </row>
    <row r="48" spans="1:14" s="156" customFormat="1" ht="165" x14ac:dyDescent="0.2">
      <c r="A48" s="370" t="s">
        <v>220</v>
      </c>
      <c r="B48" s="371"/>
      <c r="C48" s="372" t="s">
        <v>3027</v>
      </c>
      <c r="D48" s="372" t="s">
        <v>3028</v>
      </c>
      <c r="E48" s="388" t="s">
        <v>3029</v>
      </c>
      <c r="F48" s="204"/>
      <c r="G48" s="370" t="s">
        <v>0</v>
      </c>
      <c r="H48" s="370" t="s">
        <v>0</v>
      </c>
      <c r="I48" s="370" t="s">
        <v>33</v>
      </c>
      <c r="J48" s="370" t="s">
        <v>337</v>
      </c>
      <c r="K48" s="383">
        <v>14</v>
      </c>
      <c r="L48" s="155"/>
      <c r="M48" s="155"/>
      <c r="N48" s="155"/>
    </row>
    <row r="49" spans="1:14" s="156" customFormat="1" ht="135" x14ac:dyDescent="0.2">
      <c r="A49" s="370" t="s">
        <v>223</v>
      </c>
      <c r="B49" s="371"/>
      <c r="C49" s="372" t="s">
        <v>3030</v>
      </c>
      <c r="D49" s="372" t="s">
        <v>3031</v>
      </c>
      <c r="E49" s="388" t="s">
        <v>3032</v>
      </c>
      <c r="F49" s="204"/>
      <c r="G49" s="370" t="s">
        <v>0</v>
      </c>
      <c r="H49" s="370" t="s">
        <v>0</v>
      </c>
      <c r="I49" s="370" t="s">
        <v>33</v>
      </c>
      <c r="J49" s="370" t="s">
        <v>337</v>
      </c>
      <c r="K49" s="383">
        <v>14</v>
      </c>
      <c r="L49" s="155"/>
      <c r="M49" s="155"/>
      <c r="N49" s="155"/>
    </row>
    <row r="50" spans="1:14" s="156" customFormat="1" ht="15" x14ac:dyDescent="0.2">
      <c r="A50" s="371"/>
      <c r="B50" s="385" t="s">
        <v>3033</v>
      </c>
      <c r="C50" s="386"/>
      <c r="D50" s="386"/>
      <c r="E50" s="408"/>
      <c r="F50" s="213"/>
      <c r="G50" s="387"/>
      <c r="H50" s="387"/>
      <c r="I50" s="387"/>
      <c r="J50" s="370"/>
      <c r="K50" s="383">
        <v>0</v>
      </c>
      <c r="L50" s="155"/>
      <c r="M50" s="155"/>
      <c r="N50" s="155"/>
    </row>
    <row r="51" spans="1:14" s="156" customFormat="1" ht="45" x14ac:dyDescent="0.2">
      <c r="A51" s="370" t="s">
        <v>226</v>
      </c>
      <c r="B51" s="371"/>
      <c r="C51" s="372" t="s">
        <v>3034</v>
      </c>
      <c r="D51" s="372" t="s">
        <v>3035</v>
      </c>
      <c r="E51" s="388" t="s">
        <v>3036</v>
      </c>
      <c r="F51" s="204"/>
      <c r="G51" s="370" t="s">
        <v>0</v>
      </c>
      <c r="H51" s="370" t="s">
        <v>0</v>
      </c>
      <c r="I51" s="370" t="s">
        <v>33</v>
      </c>
      <c r="J51" s="370" t="s">
        <v>337</v>
      </c>
      <c r="K51" s="383">
        <v>14</v>
      </c>
      <c r="L51" s="155"/>
      <c r="M51" s="155"/>
      <c r="N51" s="155"/>
    </row>
    <row r="52" spans="1:14" s="156" customFormat="1" ht="75" x14ac:dyDescent="0.2">
      <c r="A52" s="370" t="s">
        <v>240</v>
      </c>
      <c r="B52" s="371"/>
      <c r="C52" s="372" t="s">
        <v>3037</v>
      </c>
      <c r="D52" s="372" t="s">
        <v>3038</v>
      </c>
      <c r="E52" s="388" t="s">
        <v>3039</v>
      </c>
      <c r="F52" s="204"/>
      <c r="G52" s="370" t="s">
        <v>0</v>
      </c>
      <c r="H52" s="370" t="s">
        <v>0</v>
      </c>
      <c r="I52" s="370" t="s">
        <v>33</v>
      </c>
      <c r="J52" s="370" t="s">
        <v>337</v>
      </c>
      <c r="K52" s="383">
        <v>14</v>
      </c>
      <c r="L52" s="155"/>
      <c r="M52" s="155"/>
      <c r="N52" s="155"/>
    </row>
    <row r="53" spans="1:14" s="156" customFormat="1" ht="75" x14ac:dyDescent="0.2">
      <c r="A53" s="370" t="s">
        <v>246</v>
      </c>
      <c r="B53" s="371"/>
      <c r="C53" s="372" t="s">
        <v>3040</v>
      </c>
      <c r="D53" s="372" t="s">
        <v>3041</v>
      </c>
      <c r="E53" s="388" t="s">
        <v>3042</v>
      </c>
      <c r="F53" s="204"/>
      <c r="G53" s="370" t="s">
        <v>0</v>
      </c>
      <c r="H53" s="370" t="s">
        <v>0</v>
      </c>
      <c r="I53" s="370" t="s">
        <v>33</v>
      </c>
      <c r="J53" s="370" t="s">
        <v>337</v>
      </c>
      <c r="K53" s="383">
        <v>14</v>
      </c>
      <c r="L53" s="155"/>
      <c r="M53" s="155"/>
      <c r="N53" s="155"/>
    </row>
    <row r="54" spans="1:14" s="156" customFormat="1" ht="45" x14ac:dyDescent="0.2">
      <c r="A54" s="370" t="s">
        <v>253</v>
      </c>
      <c r="B54" s="371"/>
      <c r="C54" s="372" t="s">
        <v>3043</v>
      </c>
      <c r="D54" s="372" t="s">
        <v>3044</v>
      </c>
      <c r="E54" s="388" t="s">
        <v>3045</v>
      </c>
      <c r="F54" s="204"/>
      <c r="G54" s="370" t="s">
        <v>0</v>
      </c>
      <c r="H54" s="370" t="s">
        <v>0</v>
      </c>
      <c r="I54" s="370" t="s">
        <v>33</v>
      </c>
      <c r="J54" s="370" t="s">
        <v>337</v>
      </c>
      <c r="K54" s="383">
        <v>14</v>
      </c>
      <c r="L54" s="155"/>
      <c r="M54" s="155"/>
      <c r="N54" s="155"/>
    </row>
    <row r="55" spans="1:14" s="156" customFormat="1" ht="150" x14ac:dyDescent="0.2">
      <c r="A55" s="370" t="s">
        <v>258</v>
      </c>
      <c r="B55" s="371"/>
      <c r="C55" s="372" t="s">
        <v>3046</v>
      </c>
      <c r="D55" s="372" t="s">
        <v>3047</v>
      </c>
      <c r="E55" s="388" t="s">
        <v>3048</v>
      </c>
      <c r="F55" s="204"/>
      <c r="G55" s="370" t="s">
        <v>0</v>
      </c>
      <c r="H55" s="370" t="s">
        <v>0</v>
      </c>
      <c r="I55" s="370" t="s">
        <v>33</v>
      </c>
      <c r="J55" s="370" t="s">
        <v>337</v>
      </c>
      <c r="K55" s="383">
        <v>14</v>
      </c>
      <c r="L55" s="155"/>
      <c r="M55" s="155"/>
      <c r="N55" s="155"/>
    </row>
    <row r="56" spans="1:14" s="156" customFormat="1" ht="75" x14ac:dyDescent="0.2">
      <c r="A56" s="370" t="s">
        <v>263</v>
      </c>
      <c r="B56" s="371"/>
      <c r="C56" s="372" t="s">
        <v>3049</v>
      </c>
      <c r="D56" s="372" t="s">
        <v>3050</v>
      </c>
      <c r="E56" s="388" t="s">
        <v>3051</v>
      </c>
      <c r="F56" s="204"/>
      <c r="G56" s="370" t="s">
        <v>0</v>
      </c>
      <c r="H56" s="370" t="s">
        <v>0</v>
      </c>
      <c r="I56" s="370" t="s">
        <v>33</v>
      </c>
      <c r="J56" s="370" t="s">
        <v>337</v>
      </c>
      <c r="K56" s="383">
        <v>14</v>
      </c>
      <c r="L56" s="155"/>
      <c r="M56" s="155"/>
      <c r="N56" s="155"/>
    </row>
    <row r="57" spans="1:14" s="156" customFormat="1" ht="135" x14ac:dyDescent="0.2">
      <c r="A57" s="370" t="s">
        <v>276</v>
      </c>
      <c r="B57" s="371"/>
      <c r="C57" s="372" t="s">
        <v>3052</v>
      </c>
      <c r="D57" s="372" t="s">
        <v>3053</v>
      </c>
      <c r="E57" s="388" t="s">
        <v>3054</v>
      </c>
      <c r="F57" s="204"/>
      <c r="G57" s="370" t="s">
        <v>0</v>
      </c>
      <c r="H57" s="370" t="s">
        <v>0</v>
      </c>
      <c r="I57" s="370" t="s">
        <v>33</v>
      </c>
      <c r="J57" s="370" t="s">
        <v>337</v>
      </c>
      <c r="K57" s="383">
        <v>4</v>
      </c>
      <c r="L57" s="155"/>
      <c r="M57" s="155"/>
      <c r="N57" s="155"/>
    </row>
    <row r="58" spans="1:14" s="156" customFormat="1" ht="15" x14ac:dyDescent="0.2">
      <c r="A58" s="384" t="s">
        <v>213</v>
      </c>
      <c r="B58" s="385" t="s">
        <v>3055</v>
      </c>
      <c r="C58" s="386"/>
      <c r="D58" s="386"/>
      <c r="E58" s="408"/>
      <c r="F58" s="213"/>
      <c r="G58" s="387"/>
      <c r="H58" s="387"/>
      <c r="I58" s="387"/>
      <c r="J58" s="370"/>
      <c r="K58" s="383">
        <v>0</v>
      </c>
      <c r="L58" s="155"/>
      <c r="M58" s="155"/>
      <c r="N58" s="155"/>
    </row>
    <row r="59" spans="1:14" s="156" customFormat="1" ht="15" x14ac:dyDescent="0.2">
      <c r="A59" s="370"/>
      <c r="B59" s="385" t="s">
        <v>2988</v>
      </c>
      <c r="C59" s="386"/>
      <c r="D59" s="386"/>
      <c r="E59" s="408"/>
      <c r="F59" s="213"/>
      <c r="G59" s="387"/>
      <c r="H59" s="387"/>
      <c r="I59" s="387"/>
      <c r="J59" s="370"/>
      <c r="K59" s="383">
        <v>0</v>
      </c>
      <c r="L59" s="155"/>
      <c r="M59" s="155"/>
      <c r="N59" s="155"/>
    </row>
    <row r="60" spans="1:14" s="156" customFormat="1" ht="45" x14ac:dyDescent="0.2">
      <c r="A60" s="370" t="s">
        <v>48</v>
      </c>
      <c r="B60" s="371"/>
      <c r="C60" s="372" t="s">
        <v>3056</v>
      </c>
      <c r="D60" s="372" t="s">
        <v>3057</v>
      </c>
      <c r="E60" s="388" t="s">
        <v>3058</v>
      </c>
      <c r="F60" s="204"/>
      <c r="G60" s="370" t="s">
        <v>0</v>
      </c>
      <c r="H60" s="370" t="s">
        <v>0</v>
      </c>
      <c r="I60" s="370" t="s">
        <v>33</v>
      </c>
      <c r="J60" s="370" t="s">
        <v>96</v>
      </c>
      <c r="K60" s="383">
        <v>2</v>
      </c>
      <c r="L60" s="155"/>
      <c r="M60" s="155"/>
      <c r="N60" s="155"/>
    </row>
    <row r="61" spans="1:14" s="156" customFormat="1" ht="15" x14ac:dyDescent="0.2">
      <c r="A61" s="370"/>
      <c r="B61" s="385" t="s">
        <v>1379</v>
      </c>
      <c r="C61" s="386"/>
      <c r="D61" s="386"/>
      <c r="E61" s="408"/>
      <c r="F61" s="213"/>
      <c r="G61" s="387"/>
      <c r="H61" s="387"/>
      <c r="I61" s="387"/>
      <c r="J61" s="370"/>
      <c r="K61" s="383">
        <v>0</v>
      </c>
      <c r="L61" s="155"/>
      <c r="M61" s="155"/>
      <c r="N61" s="155"/>
    </row>
    <row r="62" spans="1:14" s="156" customFormat="1" ht="108" x14ac:dyDescent="0.2">
      <c r="A62" s="370" t="s">
        <v>30</v>
      </c>
      <c r="B62" s="371"/>
      <c r="C62" s="372" t="s">
        <v>3059</v>
      </c>
      <c r="D62" s="372" t="s">
        <v>3060</v>
      </c>
      <c r="E62" s="388" t="s">
        <v>3061</v>
      </c>
      <c r="F62" s="204"/>
      <c r="G62" s="370" t="s">
        <v>0</v>
      </c>
      <c r="H62" s="370" t="s">
        <v>0</v>
      </c>
      <c r="I62" s="370" t="s">
        <v>33</v>
      </c>
      <c r="J62" s="370" t="s">
        <v>96</v>
      </c>
      <c r="K62" s="383">
        <v>2</v>
      </c>
      <c r="L62" s="155"/>
      <c r="M62" s="155"/>
      <c r="N62" s="155"/>
    </row>
    <row r="63" spans="1:14" s="156" customFormat="1" ht="75" x14ac:dyDescent="0.2">
      <c r="A63" s="370" t="s">
        <v>39</v>
      </c>
      <c r="B63" s="371"/>
      <c r="C63" s="372" t="s">
        <v>3062</v>
      </c>
      <c r="D63" s="372" t="s">
        <v>3063</v>
      </c>
      <c r="E63" s="388" t="s">
        <v>3064</v>
      </c>
      <c r="F63" s="204"/>
      <c r="G63" s="370" t="s">
        <v>0</v>
      </c>
      <c r="H63" s="370" t="s">
        <v>0</v>
      </c>
      <c r="I63" s="370" t="s">
        <v>33</v>
      </c>
      <c r="J63" s="370" t="s">
        <v>96</v>
      </c>
      <c r="K63" s="383">
        <v>2</v>
      </c>
      <c r="L63" s="155"/>
      <c r="M63" s="155"/>
      <c r="N63" s="155"/>
    </row>
    <row r="64" spans="1:14" s="156" customFormat="1" ht="90" x14ac:dyDescent="0.2">
      <c r="A64" s="370" t="s">
        <v>41</v>
      </c>
      <c r="B64" s="371"/>
      <c r="C64" s="372" t="s">
        <v>3065</v>
      </c>
      <c r="D64" s="372" t="s">
        <v>3066</v>
      </c>
      <c r="E64" s="388" t="s">
        <v>3067</v>
      </c>
      <c r="F64" s="204"/>
      <c r="G64" s="370" t="s">
        <v>0</v>
      </c>
      <c r="H64" s="370" t="s">
        <v>0</v>
      </c>
      <c r="I64" s="370" t="s">
        <v>33</v>
      </c>
      <c r="J64" s="370" t="s">
        <v>96</v>
      </c>
      <c r="K64" s="383">
        <v>2</v>
      </c>
      <c r="L64" s="155"/>
      <c r="M64" s="155"/>
      <c r="N64" s="155"/>
    </row>
    <row r="65" spans="1:14" s="156" customFormat="1" ht="60" x14ac:dyDescent="0.2">
      <c r="A65" s="370" t="s">
        <v>43</v>
      </c>
      <c r="B65" s="371"/>
      <c r="C65" s="372" t="s">
        <v>3068</v>
      </c>
      <c r="D65" s="372" t="s">
        <v>3069</v>
      </c>
      <c r="E65" s="388" t="s">
        <v>3070</v>
      </c>
      <c r="F65" s="204"/>
      <c r="G65" s="370" t="s">
        <v>0</v>
      </c>
      <c r="H65" s="370" t="s">
        <v>0</v>
      </c>
      <c r="I65" s="370" t="s">
        <v>33</v>
      </c>
      <c r="J65" s="370" t="s">
        <v>96</v>
      </c>
      <c r="K65" s="383">
        <v>2</v>
      </c>
      <c r="L65" s="155"/>
      <c r="M65" s="155"/>
      <c r="N65" s="155"/>
    </row>
    <row r="66" spans="1:14" s="156" customFormat="1" ht="120" x14ac:dyDescent="0.2">
      <c r="A66" s="370" t="s">
        <v>44</v>
      </c>
      <c r="B66" s="371"/>
      <c r="C66" s="372" t="s">
        <v>3071</v>
      </c>
      <c r="D66" s="372" t="s">
        <v>3072</v>
      </c>
      <c r="E66" s="388" t="s">
        <v>3073</v>
      </c>
      <c r="F66" s="204"/>
      <c r="G66" s="370" t="s">
        <v>0</v>
      </c>
      <c r="H66" s="370" t="s">
        <v>0</v>
      </c>
      <c r="I66" s="370" t="s">
        <v>33</v>
      </c>
      <c r="J66" s="370" t="s">
        <v>96</v>
      </c>
      <c r="K66" s="383">
        <v>2</v>
      </c>
      <c r="L66" s="155"/>
      <c r="M66" s="155"/>
      <c r="N66" s="155"/>
    </row>
    <row r="67" spans="1:14" s="156" customFormat="1" ht="15" x14ac:dyDescent="0.2">
      <c r="A67" s="370"/>
      <c r="B67" s="385" t="s">
        <v>2996</v>
      </c>
      <c r="C67" s="386"/>
      <c r="D67" s="386"/>
      <c r="E67" s="408"/>
      <c r="F67" s="213"/>
      <c r="G67" s="387"/>
      <c r="H67" s="387"/>
      <c r="I67" s="387"/>
      <c r="J67" s="370"/>
      <c r="K67" s="383">
        <v>0</v>
      </c>
      <c r="L67" s="155"/>
      <c r="M67" s="155"/>
      <c r="N67" s="155"/>
    </row>
    <row r="68" spans="1:14" s="156" customFormat="1" ht="45" x14ac:dyDescent="0.2">
      <c r="A68" s="370" t="s">
        <v>46</v>
      </c>
      <c r="B68" s="371"/>
      <c r="C68" s="372" t="s">
        <v>3074</v>
      </c>
      <c r="D68" s="372" t="s">
        <v>3075</v>
      </c>
      <c r="E68" s="388" t="s">
        <v>3076</v>
      </c>
      <c r="F68" s="204"/>
      <c r="G68" s="370" t="s">
        <v>0</v>
      </c>
      <c r="H68" s="370" t="s">
        <v>0</v>
      </c>
      <c r="I68" s="370" t="s">
        <v>33</v>
      </c>
      <c r="J68" s="370" t="s">
        <v>96</v>
      </c>
      <c r="K68" s="383">
        <v>2</v>
      </c>
      <c r="L68" s="155"/>
      <c r="M68" s="155"/>
      <c r="N68" s="155"/>
    </row>
    <row r="69" spans="1:14" s="156" customFormat="1" ht="45" x14ac:dyDescent="0.2">
      <c r="A69" s="370" t="s">
        <v>57</v>
      </c>
      <c r="B69" s="371"/>
      <c r="C69" s="372" t="s">
        <v>3077</v>
      </c>
      <c r="D69" s="372" t="s">
        <v>3078</v>
      </c>
      <c r="E69" s="388" t="s">
        <v>3079</v>
      </c>
      <c r="F69" s="204"/>
      <c r="G69" s="370" t="s">
        <v>0</v>
      </c>
      <c r="H69" s="370" t="s">
        <v>0</v>
      </c>
      <c r="I69" s="370" t="s">
        <v>33</v>
      </c>
      <c r="J69" s="370" t="s">
        <v>96</v>
      </c>
      <c r="K69" s="383">
        <v>2</v>
      </c>
      <c r="L69" s="155"/>
      <c r="M69" s="155"/>
      <c r="N69" s="155"/>
    </row>
    <row r="70" spans="1:14" s="156" customFormat="1" ht="15" x14ac:dyDescent="0.2">
      <c r="A70" s="370"/>
      <c r="B70" s="385" t="s">
        <v>3080</v>
      </c>
      <c r="C70" s="386"/>
      <c r="D70" s="386"/>
      <c r="E70" s="408"/>
      <c r="F70" s="213"/>
      <c r="G70" s="387"/>
      <c r="H70" s="387"/>
      <c r="I70" s="387"/>
      <c r="J70" s="370"/>
      <c r="K70" s="383">
        <v>0</v>
      </c>
      <c r="L70" s="155"/>
      <c r="M70" s="155"/>
      <c r="N70" s="155"/>
    </row>
    <row r="71" spans="1:14" s="156" customFormat="1" ht="45" x14ac:dyDescent="0.2">
      <c r="A71" s="370" t="s">
        <v>59</v>
      </c>
      <c r="B71" s="371"/>
      <c r="C71" s="372" t="s">
        <v>3081</v>
      </c>
      <c r="D71" s="372" t="s">
        <v>3082</v>
      </c>
      <c r="E71" s="388" t="s">
        <v>3083</v>
      </c>
      <c r="F71" s="204"/>
      <c r="G71" s="370" t="s">
        <v>0</v>
      </c>
      <c r="H71" s="370" t="s">
        <v>0</v>
      </c>
      <c r="I71" s="370" t="s">
        <v>33</v>
      </c>
      <c r="J71" s="370" t="s">
        <v>96</v>
      </c>
      <c r="K71" s="383">
        <v>2</v>
      </c>
      <c r="L71" s="155"/>
      <c r="M71" s="155"/>
      <c r="N71" s="155"/>
    </row>
    <row r="72" spans="1:14" s="156" customFormat="1" ht="90" x14ac:dyDescent="0.2">
      <c r="A72" s="370" t="s">
        <v>62</v>
      </c>
      <c r="B72" s="371"/>
      <c r="C72" s="372" t="s">
        <v>3084</v>
      </c>
      <c r="D72" s="372" t="s">
        <v>3085</v>
      </c>
      <c r="E72" s="388" t="s">
        <v>3086</v>
      </c>
      <c r="F72" s="204"/>
      <c r="G72" s="370" t="s">
        <v>0</v>
      </c>
      <c r="H72" s="370" t="s">
        <v>0</v>
      </c>
      <c r="I72" s="370" t="s">
        <v>33</v>
      </c>
      <c r="J72" s="370" t="s">
        <v>96</v>
      </c>
      <c r="K72" s="383">
        <v>2</v>
      </c>
      <c r="L72" s="155"/>
      <c r="M72" s="155"/>
      <c r="N72" s="155"/>
    </row>
    <row r="73" spans="1:14" s="156" customFormat="1" ht="15" x14ac:dyDescent="0.2">
      <c r="A73" s="370"/>
      <c r="B73" s="385" t="s">
        <v>3013</v>
      </c>
      <c r="C73" s="386"/>
      <c r="D73" s="386"/>
      <c r="E73" s="408"/>
      <c r="F73" s="213"/>
      <c r="G73" s="387"/>
      <c r="H73" s="387"/>
      <c r="I73" s="387"/>
      <c r="J73" s="370"/>
      <c r="K73" s="383">
        <v>0</v>
      </c>
      <c r="L73" s="155"/>
      <c r="M73" s="155"/>
      <c r="N73" s="155"/>
    </row>
    <row r="74" spans="1:14" s="156" customFormat="1" ht="45" x14ac:dyDescent="0.2">
      <c r="A74" s="370" t="s">
        <v>65</v>
      </c>
      <c r="B74" s="371"/>
      <c r="C74" s="372" t="s">
        <v>3087</v>
      </c>
      <c r="D74" s="372" t="s">
        <v>3088</v>
      </c>
      <c r="E74" s="388" t="s">
        <v>3089</v>
      </c>
      <c r="F74" s="204"/>
      <c r="G74" s="370" t="s">
        <v>0</v>
      </c>
      <c r="H74" s="370" t="s">
        <v>0</v>
      </c>
      <c r="I74" s="370" t="s">
        <v>33</v>
      </c>
      <c r="J74" s="370" t="s">
        <v>96</v>
      </c>
      <c r="K74" s="383">
        <v>2</v>
      </c>
      <c r="L74" s="155"/>
      <c r="M74" s="155"/>
      <c r="N74" s="155"/>
    </row>
    <row r="75" spans="1:14" s="156" customFormat="1" ht="90" x14ac:dyDescent="0.2">
      <c r="A75" s="370" t="s">
        <v>66</v>
      </c>
      <c r="B75" s="371"/>
      <c r="C75" s="372" t="s">
        <v>3090</v>
      </c>
      <c r="D75" s="372" t="s">
        <v>3091</v>
      </c>
      <c r="E75" s="388" t="s">
        <v>3092</v>
      </c>
      <c r="F75" s="204"/>
      <c r="G75" s="370" t="s">
        <v>0</v>
      </c>
      <c r="H75" s="370" t="s">
        <v>0</v>
      </c>
      <c r="I75" s="370" t="s">
        <v>33</v>
      </c>
      <c r="J75" s="370" t="s">
        <v>96</v>
      </c>
      <c r="K75" s="383">
        <v>2</v>
      </c>
      <c r="L75" s="155"/>
      <c r="M75" s="155"/>
      <c r="N75" s="155"/>
    </row>
    <row r="76" spans="1:14" s="156" customFormat="1" ht="15" x14ac:dyDescent="0.2">
      <c r="A76" s="370"/>
      <c r="B76" s="385" t="s">
        <v>3093</v>
      </c>
      <c r="C76" s="386"/>
      <c r="D76" s="386"/>
      <c r="E76" s="408"/>
      <c r="F76" s="213"/>
      <c r="G76" s="387"/>
      <c r="H76" s="387"/>
      <c r="I76" s="387"/>
      <c r="J76" s="370"/>
      <c r="K76" s="383">
        <v>0</v>
      </c>
      <c r="L76" s="155"/>
      <c r="M76" s="155"/>
      <c r="N76" s="155"/>
    </row>
    <row r="77" spans="1:14" s="156" customFormat="1" ht="120" x14ac:dyDescent="0.2">
      <c r="A77" s="370" t="s">
        <v>70</v>
      </c>
      <c r="B77" s="371"/>
      <c r="C77" s="372" t="s">
        <v>3094</v>
      </c>
      <c r="D77" s="372" t="s">
        <v>3095</v>
      </c>
      <c r="E77" s="388" t="s">
        <v>3096</v>
      </c>
      <c r="F77" s="204"/>
      <c r="G77" s="370" t="s">
        <v>0</v>
      </c>
      <c r="H77" s="370" t="s">
        <v>0</v>
      </c>
      <c r="I77" s="370" t="s">
        <v>33</v>
      </c>
      <c r="J77" s="370" t="s">
        <v>96</v>
      </c>
      <c r="K77" s="383">
        <v>2</v>
      </c>
      <c r="L77" s="155"/>
      <c r="M77" s="155"/>
      <c r="N77" s="155"/>
    </row>
    <row r="78" spans="1:14" x14ac:dyDescent="0.2">
      <c r="L78" s="149"/>
      <c r="M78" s="149"/>
      <c r="N78" s="149"/>
    </row>
  </sheetData>
  <mergeCells count="13">
    <mergeCell ref="M3:M5"/>
    <mergeCell ref="N3:N5"/>
    <mergeCell ref="L3:L5"/>
    <mergeCell ref="A3:A5"/>
    <mergeCell ref="B3:B5"/>
    <mergeCell ref="C3:C5"/>
    <mergeCell ref="D3:D5"/>
    <mergeCell ref="E3:E5"/>
    <mergeCell ref="F3:F5"/>
    <mergeCell ref="G3:H4"/>
    <mergeCell ref="I3:I5"/>
    <mergeCell ref="J3:J5"/>
    <mergeCell ref="K3:K5"/>
  </mergeCells>
  <pageMargins left="0.51181102362204722" right="0.31496062992125984" top="0.31496062992125984" bottom="0.27559055118110237" header="0.31496062992125984" footer="0.31496062992125984"/>
  <pageSetup paperSize="9" scale="8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249977111117893"/>
  </sheetPr>
  <dimension ref="A1:N154"/>
  <sheetViews>
    <sheetView zoomScale="75" zoomScaleNormal="75" workbookViewId="0">
      <pane xSplit="10" ySplit="5" topLeftCell="K21" activePane="bottomRight" state="frozen"/>
      <selection activeCell="R11" sqref="R11"/>
      <selection pane="topRight" activeCell="R11" sqref="R11"/>
      <selection pane="bottomLeft" activeCell="R11" sqref="R11"/>
      <selection pane="bottomRight" activeCell="R11" sqref="R11"/>
    </sheetView>
  </sheetViews>
  <sheetFormatPr defaultRowHeight="15.75" x14ac:dyDescent="0.2"/>
  <cols>
    <col min="1" max="1" width="5.140625" style="375" customWidth="1"/>
    <col min="2" max="2" width="10.5703125" style="375" customWidth="1"/>
    <col min="3" max="3" width="16.140625" style="376" customWidth="1"/>
    <col min="4" max="4" width="15.7109375" style="376" customWidth="1"/>
    <col min="5" max="5" width="43" style="377" customWidth="1"/>
    <col min="6" max="6" width="23.7109375" style="158" customWidth="1"/>
    <col min="7" max="7" width="5.42578125" style="159" customWidth="1"/>
    <col min="8" max="8" width="7" style="159" customWidth="1"/>
    <col min="9" max="9" width="9.140625" style="159" customWidth="1"/>
    <col min="10" max="10" width="10.5703125" style="159" customWidth="1"/>
    <col min="11" max="11" width="11.42578125" style="159" customWidth="1"/>
    <col min="12" max="14" width="9.140625" style="160"/>
    <col min="15" max="16384" width="9.140625" style="147"/>
  </cols>
  <sheetData>
    <row r="1" spans="1:14" ht="20.25" x14ac:dyDescent="0.2">
      <c r="A1" s="562" t="s">
        <v>4334</v>
      </c>
    </row>
    <row r="3" spans="1:14" x14ac:dyDescent="0.2">
      <c r="A3" s="503" t="s">
        <v>975</v>
      </c>
      <c r="B3" s="504" t="s">
        <v>2358</v>
      </c>
      <c r="C3" s="505" t="s">
        <v>1809</v>
      </c>
      <c r="D3" s="505" t="s">
        <v>1810</v>
      </c>
      <c r="E3" s="504" t="s">
        <v>2336</v>
      </c>
      <c r="F3" s="507" t="s">
        <v>4294</v>
      </c>
      <c r="G3" s="505" t="s">
        <v>1751</v>
      </c>
      <c r="H3" s="505"/>
      <c r="I3" s="505" t="s">
        <v>1660</v>
      </c>
      <c r="J3" s="505" t="s">
        <v>1759</v>
      </c>
      <c r="K3" s="506" t="s">
        <v>1759</v>
      </c>
      <c r="L3" s="502" t="s">
        <v>4295</v>
      </c>
      <c r="M3" s="502" t="s">
        <v>4296</v>
      </c>
      <c r="N3" s="502" t="s">
        <v>2316</v>
      </c>
    </row>
    <row r="4" spans="1:14" x14ac:dyDescent="0.2">
      <c r="A4" s="503"/>
      <c r="B4" s="504"/>
      <c r="C4" s="505"/>
      <c r="D4" s="505"/>
      <c r="E4" s="504"/>
      <c r="F4" s="508"/>
      <c r="G4" s="505"/>
      <c r="H4" s="505"/>
      <c r="I4" s="505"/>
      <c r="J4" s="505"/>
      <c r="K4" s="506"/>
      <c r="L4" s="502"/>
      <c r="M4" s="502"/>
      <c r="N4" s="502"/>
    </row>
    <row r="5" spans="1:14" x14ac:dyDescent="0.2">
      <c r="A5" s="503"/>
      <c r="B5" s="504"/>
      <c r="C5" s="505"/>
      <c r="D5" s="505"/>
      <c r="E5" s="504"/>
      <c r="F5" s="509"/>
      <c r="G5" s="378" t="s">
        <v>1752</v>
      </c>
      <c r="H5" s="378" t="s">
        <v>1753</v>
      </c>
      <c r="I5" s="505"/>
      <c r="J5" s="505"/>
      <c r="K5" s="506"/>
      <c r="L5" s="502"/>
      <c r="M5" s="502"/>
      <c r="N5" s="502"/>
    </row>
    <row r="6" spans="1:14" s="150" customFormat="1" x14ac:dyDescent="0.2">
      <c r="A6" s="399"/>
      <c r="B6" s="365" t="s">
        <v>2104</v>
      </c>
      <c r="C6" s="366"/>
      <c r="D6" s="366"/>
      <c r="E6" s="367"/>
      <c r="F6" s="200"/>
      <c r="G6" s="379"/>
      <c r="H6" s="379"/>
      <c r="I6" s="380"/>
      <c r="J6" s="380"/>
      <c r="K6" s="381"/>
      <c r="L6" s="149"/>
      <c r="M6" s="149"/>
      <c r="N6" s="149"/>
    </row>
    <row r="7" spans="1:14" s="201" customFormat="1" ht="15" x14ac:dyDescent="0.2">
      <c r="A7" s="422"/>
      <c r="B7" s="369"/>
      <c r="C7" s="369" t="s">
        <v>3097</v>
      </c>
      <c r="D7" s="423"/>
      <c r="E7" s="369"/>
      <c r="F7" s="152"/>
      <c r="G7" s="424"/>
      <c r="H7" s="424"/>
      <c r="I7" s="369"/>
      <c r="J7" s="425"/>
      <c r="K7" s="382"/>
      <c r="L7" s="155"/>
      <c r="M7" s="155"/>
      <c r="N7" s="155"/>
    </row>
    <row r="8" spans="1:14" s="156" customFormat="1" ht="15" x14ac:dyDescent="0.2">
      <c r="A8" s="384" t="s">
        <v>778</v>
      </c>
      <c r="B8" s="385" t="s">
        <v>1073</v>
      </c>
      <c r="C8" s="386"/>
      <c r="D8" s="386"/>
      <c r="E8" s="387"/>
      <c r="F8" s="155"/>
      <c r="G8" s="387"/>
      <c r="H8" s="387"/>
      <c r="I8" s="387"/>
      <c r="J8" s="370"/>
      <c r="K8" s="395"/>
      <c r="L8" s="155"/>
      <c r="M8" s="155"/>
      <c r="N8" s="155"/>
    </row>
    <row r="9" spans="1:14" s="156" customFormat="1" ht="165" x14ac:dyDescent="0.2">
      <c r="A9" s="370" t="s">
        <v>333</v>
      </c>
      <c r="B9" s="371"/>
      <c r="C9" s="372" t="s">
        <v>3098</v>
      </c>
      <c r="D9" s="372" t="s">
        <v>3099</v>
      </c>
      <c r="E9" s="374" t="s">
        <v>3100</v>
      </c>
      <c r="F9" s="203"/>
      <c r="G9" s="370" t="s">
        <v>0</v>
      </c>
      <c r="H9" s="370" t="s">
        <v>0</v>
      </c>
      <c r="I9" s="370" t="s">
        <v>336</v>
      </c>
      <c r="J9" s="370" t="s">
        <v>96</v>
      </c>
      <c r="K9" s="383">
        <v>3</v>
      </c>
      <c r="L9" s="155"/>
      <c r="M9" s="155"/>
      <c r="N9" s="155"/>
    </row>
    <row r="10" spans="1:14" s="156" customFormat="1" ht="30" x14ac:dyDescent="0.2">
      <c r="A10" s="370" t="s">
        <v>30</v>
      </c>
      <c r="B10" s="371"/>
      <c r="C10" s="372" t="s">
        <v>468</v>
      </c>
      <c r="D10" s="372" t="s">
        <v>469</v>
      </c>
      <c r="E10" s="372" t="s">
        <v>3101</v>
      </c>
      <c r="F10" s="157"/>
      <c r="G10" s="370" t="s">
        <v>0</v>
      </c>
      <c r="H10" s="370" t="s">
        <v>0</v>
      </c>
      <c r="I10" s="370" t="s">
        <v>336</v>
      </c>
      <c r="J10" s="370" t="s">
        <v>344</v>
      </c>
      <c r="K10" s="383">
        <v>3</v>
      </c>
      <c r="L10" s="155"/>
      <c r="M10" s="155"/>
      <c r="N10" s="155"/>
    </row>
    <row r="11" spans="1:14" s="156" customFormat="1" ht="120" x14ac:dyDescent="0.2">
      <c r="A11" s="370" t="s">
        <v>41</v>
      </c>
      <c r="B11" s="371"/>
      <c r="C11" s="372" t="s">
        <v>3102</v>
      </c>
      <c r="D11" s="372" t="s">
        <v>3103</v>
      </c>
      <c r="E11" s="374" t="s">
        <v>3104</v>
      </c>
      <c r="F11" s="203"/>
      <c r="G11" s="370" t="s">
        <v>0</v>
      </c>
      <c r="H11" s="370" t="s">
        <v>0</v>
      </c>
      <c r="I11" s="370" t="s">
        <v>336</v>
      </c>
      <c r="J11" s="370" t="s">
        <v>96</v>
      </c>
      <c r="K11" s="383">
        <v>3</v>
      </c>
      <c r="L11" s="155"/>
      <c r="M11" s="155"/>
      <c r="N11" s="155"/>
    </row>
    <row r="12" spans="1:14" s="156" customFormat="1" ht="45" x14ac:dyDescent="0.2">
      <c r="A12" s="370" t="s">
        <v>44</v>
      </c>
      <c r="B12" s="371"/>
      <c r="C12" s="373" t="s">
        <v>785</v>
      </c>
      <c r="D12" s="373" t="s">
        <v>3105</v>
      </c>
      <c r="E12" s="374" t="s">
        <v>2970</v>
      </c>
      <c r="F12" s="203"/>
      <c r="G12" s="370" t="s">
        <v>0</v>
      </c>
      <c r="H12" s="370"/>
      <c r="I12" s="370" t="s">
        <v>33</v>
      </c>
      <c r="J12" s="370" t="s">
        <v>96</v>
      </c>
      <c r="K12" s="383">
        <v>0</v>
      </c>
      <c r="L12" s="155"/>
      <c r="M12" s="155"/>
      <c r="N12" s="155"/>
    </row>
    <row r="13" spans="1:14" s="156" customFormat="1" ht="409.5" x14ac:dyDescent="0.2">
      <c r="A13" s="370" t="s">
        <v>46</v>
      </c>
      <c r="B13" s="371"/>
      <c r="C13" s="372" t="s">
        <v>3106</v>
      </c>
      <c r="D13" s="372" t="s">
        <v>3107</v>
      </c>
      <c r="E13" s="372" t="s">
        <v>3108</v>
      </c>
      <c r="F13" s="157"/>
      <c r="G13" s="370" t="s">
        <v>0</v>
      </c>
      <c r="H13" s="370" t="s">
        <v>0</v>
      </c>
      <c r="I13" s="370" t="s">
        <v>33</v>
      </c>
      <c r="J13" s="370" t="s">
        <v>34</v>
      </c>
      <c r="K13" s="383">
        <v>3</v>
      </c>
      <c r="L13" s="155"/>
      <c r="M13" s="155"/>
      <c r="N13" s="155"/>
    </row>
    <row r="14" spans="1:14" s="156" customFormat="1" ht="345" x14ac:dyDescent="0.2">
      <c r="A14" s="371" t="s">
        <v>57</v>
      </c>
      <c r="B14" s="371"/>
      <c r="C14" s="372" t="s">
        <v>3109</v>
      </c>
      <c r="D14" s="372" t="s">
        <v>3110</v>
      </c>
      <c r="E14" s="374" t="s">
        <v>3111</v>
      </c>
      <c r="F14" s="203"/>
      <c r="G14" s="370" t="s">
        <v>0</v>
      </c>
      <c r="H14" s="370" t="s">
        <v>0</v>
      </c>
      <c r="I14" s="370" t="s">
        <v>33</v>
      </c>
      <c r="J14" s="370" t="s">
        <v>344</v>
      </c>
      <c r="K14" s="383">
        <v>3</v>
      </c>
      <c r="L14" s="155"/>
      <c r="M14" s="155"/>
      <c r="N14" s="155"/>
    </row>
    <row r="15" spans="1:14" s="156" customFormat="1" ht="15" x14ac:dyDescent="0.2">
      <c r="A15" s="384" t="s">
        <v>2140</v>
      </c>
      <c r="B15" s="385" t="s">
        <v>1576</v>
      </c>
      <c r="C15" s="386"/>
      <c r="D15" s="386"/>
      <c r="E15" s="387"/>
      <c r="F15" s="155"/>
      <c r="G15" s="387"/>
      <c r="H15" s="387"/>
      <c r="I15" s="387"/>
      <c r="J15" s="370"/>
      <c r="K15" s="383">
        <v>0</v>
      </c>
      <c r="L15" s="155"/>
      <c r="M15" s="155"/>
      <c r="N15" s="155"/>
    </row>
    <row r="16" spans="1:14" s="156" customFormat="1" ht="15" x14ac:dyDescent="0.2">
      <c r="A16" s="384" t="s">
        <v>779</v>
      </c>
      <c r="B16" s="385" t="s">
        <v>1243</v>
      </c>
      <c r="C16" s="386"/>
      <c r="D16" s="386"/>
      <c r="E16" s="387"/>
      <c r="F16" s="155"/>
      <c r="G16" s="387"/>
      <c r="H16" s="387"/>
      <c r="I16" s="387"/>
      <c r="J16" s="370"/>
      <c r="K16" s="383">
        <v>0</v>
      </c>
      <c r="L16" s="155"/>
      <c r="M16" s="155"/>
      <c r="N16" s="155"/>
    </row>
    <row r="17" spans="1:14" s="156" customFormat="1" ht="120" x14ac:dyDescent="0.2">
      <c r="A17" s="370" t="s">
        <v>779</v>
      </c>
      <c r="B17" s="372" t="s">
        <v>536</v>
      </c>
      <c r="C17" s="372" t="s">
        <v>536</v>
      </c>
      <c r="D17" s="372" t="s">
        <v>3112</v>
      </c>
      <c r="E17" s="374" t="s">
        <v>3113</v>
      </c>
      <c r="F17" s="203"/>
      <c r="G17" s="370" t="s">
        <v>0</v>
      </c>
      <c r="H17" s="370"/>
      <c r="I17" s="370" t="s">
        <v>105</v>
      </c>
      <c r="J17" s="370" t="s">
        <v>34</v>
      </c>
      <c r="K17" s="383">
        <v>3</v>
      </c>
      <c r="L17" s="155"/>
      <c r="M17" s="155"/>
      <c r="N17" s="155"/>
    </row>
    <row r="18" spans="1:14" s="156" customFormat="1" ht="15" x14ac:dyDescent="0.2">
      <c r="A18" s="384" t="s">
        <v>211</v>
      </c>
      <c r="B18" s="385" t="s">
        <v>1565</v>
      </c>
      <c r="C18" s="386"/>
      <c r="D18" s="386"/>
      <c r="E18" s="387"/>
      <c r="F18" s="155"/>
      <c r="G18" s="387"/>
      <c r="H18" s="387"/>
      <c r="I18" s="387"/>
      <c r="J18" s="370"/>
      <c r="K18" s="383">
        <v>0</v>
      </c>
      <c r="L18" s="155"/>
      <c r="M18" s="155"/>
      <c r="N18" s="155"/>
    </row>
    <row r="19" spans="1:14" s="156" customFormat="1" ht="15" x14ac:dyDescent="0.2">
      <c r="A19" s="384" t="s">
        <v>333</v>
      </c>
      <c r="B19" s="385" t="s">
        <v>3114</v>
      </c>
      <c r="C19" s="386"/>
      <c r="D19" s="386"/>
      <c r="E19" s="387"/>
      <c r="F19" s="155"/>
      <c r="G19" s="387"/>
      <c r="H19" s="387"/>
      <c r="I19" s="387"/>
      <c r="J19" s="370"/>
      <c r="K19" s="383">
        <v>0</v>
      </c>
      <c r="L19" s="155"/>
      <c r="M19" s="155"/>
      <c r="N19" s="155"/>
    </row>
    <row r="20" spans="1:14" s="156" customFormat="1" ht="60" x14ac:dyDescent="0.2">
      <c r="A20" s="370" t="s">
        <v>97</v>
      </c>
      <c r="B20" s="372" t="s">
        <v>3115</v>
      </c>
      <c r="C20" s="372" t="s">
        <v>3116</v>
      </c>
      <c r="D20" s="372" t="s">
        <v>3117</v>
      </c>
      <c r="E20" s="372" t="s">
        <v>3118</v>
      </c>
      <c r="F20" s="157"/>
      <c r="G20" s="370" t="s">
        <v>0</v>
      </c>
      <c r="H20" s="370" t="s">
        <v>0</v>
      </c>
      <c r="I20" s="370" t="s">
        <v>33</v>
      </c>
      <c r="J20" s="370" t="s">
        <v>96</v>
      </c>
      <c r="K20" s="383">
        <v>3</v>
      </c>
      <c r="L20" s="155"/>
      <c r="M20" s="155"/>
      <c r="N20" s="155"/>
    </row>
    <row r="21" spans="1:14" s="156" customFormat="1" ht="180" x14ac:dyDescent="0.2">
      <c r="A21" s="370" t="s">
        <v>101</v>
      </c>
      <c r="B21" s="371"/>
      <c r="C21" s="372" t="s">
        <v>3119</v>
      </c>
      <c r="D21" s="372" t="s">
        <v>3120</v>
      </c>
      <c r="E21" s="372" t="s">
        <v>3121</v>
      </c>
      <c r="F21" s="157"/>
      <c r="G21" s="370" t="s">
        <v>0</v>
      </c>
      <c r="H21" s="370" t="s">
        <v>0</v>
      </c>
      <c r="I21" s="370" t="s">
        <v>33</v>
      </c>
      <c r="J21" s="370" t="s">
        <v>96</v>
      </c>
      <c r="K21" s="383">
        <v>3</v>
      </c>
      <c r="L21" s="155"/>
      <c r="M21" s="155"/>
      <c r="N21" s="155"/>
    </row>
    <row r="22" spans="1:14" s="156" customFormat="1" ht="15" x14ac:dyDescent="0.2">
      <c r="A22" s="370"/>
      <c r="B22" s="371"/>
      <c r="C22" s="372"/>
      <c r="D22" s="372"/>
      <c r="E22" s="372"/>
      <c r="F22" s="157"/>
      <c r="G22" s="370"/>
      <c r="H22" s="370"/>
      <c r="I22" s="370"/>
      <c r="J22" s="370"/>
      <c r="K22" s="383">
        <v>0</v>
      </c>
      <c r="L22" s="155"/>
      <c r="M22" s="155"/>
      <c r="N22" s="155"/>
    </row>
    <row r="23" spans="1:14" s="156" customFormat="1" ht="15" x14ac:dyDescent="0.2">
      <c r="A23" s="370"/>
      <c r="B23" s="371"/>
      <c r="C23" s="372"/>
      <c r="D23" s="372"/>
      <c r="E23" s="372"/>
      <c r="F23" s="157"/>
      <c r="G23" s="370"/>
      <c r="H23" s="370"/>
      <c r="I23" s="370"/>
      <c r="J23" s="370"/>
      <c r="K23" s="383">
        <v>0</v>
      </c>
      <c r="L23" s="155"/>
      <c r="M23" s="155"/>
      <c r="N23" s="155"/>
    </row>
    <row r="24" spans="1:14" s="156" customFormat="1" ht="99.75" x14ac:dyDescent="0.2">
      <c r="A24" s="384" t="s">
        <v>338</v>
      </c>
      <c r="B24" s="403" t="s">
        <v>3122</v>
      </c>
      <c r="C24" s="386"/>
      <c r="D24" s="386"/>
      <c r="E24" s="387"/>
      <c r="F24" s="155"/>
      <c r="G24" s="387"/>
      <c r="H24" s="387"/>
      <c r="I24" s="387"/>
      <c r="J24" s="370"/>
      <c r="K24" s="383">
        <v>0</v>
      </c>
      <c r="L24" s="155"/>
      <c r="M24" s="155"/>
      <c r="N24" s="155"/>
    </row>
    <row r="25" spans="1:14" s="156" customFormat="1" ht="45" x14ac:dyDescent="0.2">
      <c r="A25" s="370" t="s">
        <v>109</v>
      </c>
      <c r="B25" s="371" t="s">
        <v>3123</v>
      </c>
      <c r="C25" s="372" t="s">
        <v>3124</v>
      </c>
      <c r="D25" s="374" t="s">
        <v>3125</v>
      </c>
      <c r="E25" s="372" t="s">
        <v>3126</v>
      </c>
      <c r="F25" s="157"/>
      <c r="G25" s="370"/>
      <c r="H25" s="370" t="s">
        <v>0</v>
      </c>
      <c r="I25" s="370" t="s">
        <v>33</v>
      </c>
      <c r="J25" s="370" t="s">
        <v>96</v>
      </c>
      <c r="K25" s="383">
        <v>3</v>
      </c>
      <c r="L25" s="155"/>
      <c r="M25" s="155"/>
      <c r="N25" s="155"/>
    </row>
    <row r="26" spans="1:14" s="156" customFormat="1" ht="75" x14ac:dyDescent="0.2">
      <c r="A26" s="370" t="s">
        <v>183</v>
      </c>
      <c r="B26" s="372" t="s">
        <v>3127</v>
      </c>
      <c r="C26" s="372" t="s">
        <v>3128</v>
      </c>
      <c r="D26" s="372" t="s">
        <v>3129</v>
      </c>
      <c r="E26" s="374" t="s">
        <v>3130</v>
      </c>
      <c r="F26" s="203"/>
      <c r="G26" s="370"/>
      <c r="H26" s="370" t="s">
        <v>0</v>
      </c>
      <c r="I26" s="370" t="s">
        <v>33</v>
      </c>
      <c r="J26" s="370" t="s">
        <v>96</v>
      </c>
      <c r="K26" s="383">
        <v>3</v>
      </c>
      <c r="L26" s="155"/>
      <c r="M26" s="155"/>
      <c r="N26" s="155"/>
    </row>
    <row r="27" spans="1:14" s="156" customFormat="1" ht="60" x14ac:dyDescent="0.2">
      <c r="A27" s="370" t="s">
        <v>792</v>
      </c>
      <c r="B27" s="372" t="s">
        <v>3131</v>
      </c>
      <c r="C27" s="372" t="s">
        <v>3132</v>
      </c>
      <c r="D27" s="372"/>
      <c r="E27" s="374" t="s">
        <v>3130</v>
      </c>
      <c r="F27" s="203"/>
      <c r="G27" s="370"/>
      <c r="H27" s="370" t="s">
        <v>0</v>
      </c>
      <c r="I27" s="370" t="s">
        <v>33</v>
      </c>
      <c r="J27" s="370" t="s">
        <v>96</v>
      </c>
      <c r="K27" s="383">
        <v>3</v>
      </c>
      <c r="L27" s="155"/>
      <c r="M27" s="155"/>
      <c r="N27" s="155"/>
    </row>
    <row r="28" spans="1:14" s="156" customFormat="1" ht="45" x14ac:dyDescent="0.2">
      <c r="A28" s="370" t="s">
        <v>795</v>
      </c>
      <c r="B28" s="372" t="s">
        <v>3133</v>
      </c>
      <c r="C28" s="372" t="s">
        <v>3134</v>
      </c>
      <c r="D28" s="372"/>
      <c r="E28" s="374" t="s">
        <v>3130</v>
      </c>
      <c r="F28" s="203"/>
      <c r="G28" s="370"/>
      <c r="H28" s="370" t="s">
        <v>0</v>
      </c>
      <c r="I28" s="370" t="s">
        <v>33</v>
      </c>
      <c r="J28" s="370" t="s">
        <v>96</v>
      </c>
      <c r="K28" s="383">
        <v>3</v>
      </c>
      <c r="L28" s="155"/>
      <c r="M28" s="155"/>
      <c r="N28" s="155"/>
    </row>
    <row r="29" spans="1:14" s="156" customFormat="1" ht="45" x14ac:dyDescent="0.2">
      <c r="A29" s="370" t="s">
        <v>3135</v>
      </c>
      <c r="B29" s="372" t="s">
        <v>3136</v>
      </c>
      <c r="C29" s="372" t="s">
        <v>3137</v>
      </c>
      <c r="D29" s="372"/>
      <c r="E29" s="374" t="s">
        <v>3130</v>
      </c>
      <c r="F29" s="203"/>
      <c r="G29" s="370"/>
      <c r="H29" s="370" t="s">
        <v>0</v>
      </c>
      <c r="I29" s="370" t="s">
        <v>33</v>
      </c>
      <c r="J29" s="370" t="s">
        <v>96</v>
      </c>
      <c r="K29" s="383">
        <v>3</v>
      </c>
      <c r="L29" s="155"/>
      <c r="M29" s="155"/>
      <c r="N29" s="155"/>
    </row>
    <row r="30" spans="1:14" s="156" customFormat="1" ht="45" x14ac:dyDescent="0.2">
      <c r="A30" s="370" t="s">
        <v>3138</v>
      </c>
      <c r="B30" s="371"/>
      <c r="C30" s="372" t="s">
        <v>3139</v>
      </c>
      <c r="D30" s="372"/>
      <c r="E30" s="374" t="s">
        <v>3130</v>
      </c>
      <c r="F30" s="203"/>
      <c r="G30" s="370"/>
      <c r="H30" s="370" t="s">
        <v>0</v>
      </c>
      <c r="I30" s="370" t="s">
        <v>33</v>
      </c>
      <c r="J30" s="370" t="s">
        <v>96</v>
      </c>
      <c r="K30" s="383">
        <v>3</v>
      </c>
      <c r="L30" s="155"/>
      <c r="M30" s="155"/>
      <c r="N30" s="155"/>
    </row>
    <row r="31" spans="1:14" s="156" customFormat="1" ht="15" x14ac:dyDescent="0.2">
      <c r="A31" s="384" t="s">
        <v>213</v>
      </c>
      <c r="B31" s="385" t="s">
        <v>2452</v>
      </c>
      <c r="C31" s="386"/>
      <c r="D31" s="386"/>
      <c r="E31" s="374"/>
      <c r="F31" s="203"/>
      <c r="G31" s="387"/>
      <c r="H31" s="387"/>
      <c r="I31" s="387"/>
      <c r="J31" s="370"/>
      <c r="K31" s="383">
        <v>0</v>
      </c>
      <c r="L31" s="155"/>
      <c r="M31" s="155"/>
      <c r="N31" s="155"/>
    </row>
    <row r="32" spans="1:14" s="156" customFormat="1" ht="15" x14ac:dyDescent="0.2">
      <c r="A32" s="384" t="s">
        <v>48</v>
      </c>
      <c r="B32" s="385" t="s">
        <v>3140</v>
      </c>
      <c r="C32" s="386"/>
      <c r="D32" s="386"/>
      <c r="E32" s="387"/>
      <c r="F32" s="155"/>
      <c r="G32" s="387"/>
      <c r="H32" s="387"/>
      <c r="I32" s="387"/>
      <c r="J32" s="370"/>
      <c r="K32" s="383">
        <v>0</v>
      </c>
      <c r="L32" s="155"/>
      <c r="M32" s="155"/>
      <c r="N32" s="155"/>
    </row>
    <row r="33" spans="1:14" s="156" customFormat="1" ht="45" x14ac:dyDescent="0.2">
      <c r="A33" s="370" t="s">
        <v>3141</v>
      </c>
      <c r="B33" s="371"/>
      <c r="C33" s="372" t="s">
        <v>3142</v>
      </c>
      <c r="D33" s="372" t="s">
        <v>3143</v>
      </c>
      <c r="E33" s="372" t="s">
        <v>3144</v>
      </c>
      <c r="F33" s="157"/>
      <c r="G33" s="370"/>
      <c r="H33" s="370" t="s">
        <v>0</v>
      </c>
      <c r="I33" s="370" t="s">
        <v>336</v>
      </c>
      <c r="J33" s="370" t="s">
        <v>337</v>
      </c>
      <c r="K33" s="383">
        <v>21</v>
      </c>
      <c r="L33" s="155"/>
      <c r="M33" s="155"/>
      <c r="N33" s="155"/>
    </row>
    <row r="34" spans="1:14" s="156" customFormat="1" ht="45" x14ac:dyDescent="0.2">
      <c r="A34" s="370" t="s">
        <v>101</v>
      </c>
      <c r="B34" s="371"/>
      <c r="C34" s="372" t="s">
        <v>3145</v>
      </c>
      <c r="D34" s="372" t="s">
        <v>3146</v>
      </c>
      <c r="E34" s="372" t="s">
        <v>1352</v>
      </c>
      <c r="F34" s="157"/>
      <c r="G34" s="370"/>
      <c r="H34" s="370" t="s">
        <v>0</v>
      </c>
      <c r="I34" s="370" t="s">
        <v>336</v>
      </c>
      <c r="J34" s="370" t="s">
        <v>337</v>
      </c>
      <c r="K34" s="383">
        <v>21</v>
      </c>
      <c r="L34" s="155"/>
      <c r="M34" s="155"/>
      <c r="N34" s="155"/>
    </row>
    <row r="35" spans="1:14" s="156" customFormat="1" ht="60" x14ac:dyDescent="0.2">
      <c r="A35" s="370" t="s">
        <v>106</v>
      </c>
      <c r="B35" s="371"/>
      <c r="C35" s="372" t="s">
        <v>3147</v>
      </c>
      <c r="D35" s="372" t="s">
        <v>3148</v>
      </c>
      <c r="E35" s="372" t="s">
        <v>3149</v>
      </c>
      <c r="F35" s="157"/>
      <c r="G35" s="370"/>
      <c r="H35" s="370" t="s">
        <v>0</v>
      </c>
      <c r="I35" s="370" t="s">
        <v>336</v>
      </c>
      <c r="J35" s="370" t="s">
        <v>337</v>
      </c>
      <c r="K35" s="383">
        <v>21</v>
      </c>
      <c r="L35" s="155"/>
      <c r="M35" s="155"/>
      <c r="N35" s="155"/>
    </row>
    <row r="36" spans="1:14" s="156" customFormat="1" ht="60" x14ac:dyDescent="0.2">
      <c r="A36" s="370" t="s">
        <v>198</v>
      </c>
      <c r="B36" s="371"/>
      <c r="C36" s="372" t="s">
        <v>3150</v>
      </c>
      <c r="D36" s="372" t="s">
        <v>3148</v>
      </c>
      <c r="E36" s="372" t="s">
        <v>3151</v>
      </c>
      <c r="F36" s="157"/>
      <c r="G36" s="370"/>
      <c r="H36" s="370" t="s">
        <v>0</v>
      </c>
      <c r="I36" s="370" t="s">
        <v>336</v>
      </c>
      <c r="J36" s="370" t="s">
        <v>337</v>
      </c>
      <c r="K36" s="383">
        <v>21</v>
      </c>
      <c r="L36" s="155"/>
      <c r="M36" s="155"/>
      <c r="N36" s="155"/>
    </row>
    <row r="37" spans="1:14" s="156" customFormat="1" ht="60" x14ac:dyDescent="0.2">
      <c r="A37" s="370" t="s">
        <v>3152</v>
      </c>
      <c r="B37" s="371"/>
      <c r="C37" s="372" t="s">
        <v>375</v>
      </c>
      <c r="D37" s="372" t="s">
        <v>3153</v>
      </c>
      <c r="E37" s="372" t="s">
        <v>3154</v>
      </c>
      <c r="F37" s="157"/>
      <c r="G37" s="370"/>
      <c r="H37" s="370" t="s">
        <v>0</v>
      </c>
      <c r="I37" s="370" t="s">
        <v>336</v>
      </c>
      <c r="J37" s="370" t="s">
        <v>337</v>
      </c>
      <c r="K37" s="383">
        <v>21</v>
      </c>
      <c r="L37" s="155"/>
      <c r="M37" s="155"/>
      <c r="N37" s="155"/>
    </row>
    <row r="38" spans="1:14" s="156" customFormat="1" ht="30" x14ac:dyDescent="0.2">
      <c r="A38" s="370" t="s">
        <v>3155</v>
      </c>
      <c r="B38" s="371"/>
      <c r="C38" s="372" t="s">
        <v>1348</v>
      </c>
      <c r="D38" s="372" t="s">
        <v>3156</v>
      </c>
      <c r="E38" s="372" t="s">
        <v>1700</v>
      </c>
      <c r="F38" s="157"/>
      <c r="G38" s="370"/>
      <c r="H38" s="370" t="s">
        <v>0</v>
      </c>
      <c r="I38" s="370" t="s">
        <v>336</v>
      </c>
      <c r="J38" s="370" t="s">
        <v>442</v>
      </c>
      <c r="K38" s="383">
        <v>150</v>
      </c>
      <c r="L38" s="155"/>
      <c r="M38" s="155"/>
      <c r="N38" s="155"/>
    </row>
    <row r="39" spans="1:14" s="156" customFormat="1" ht="90" x14ac:dyDescent="0.2">
      <c r="A39" s="370">
        <v>1.7</v>
      </c>
      <c r="B39" s="371"/>
      <c r="C39" s="372" t="s">
        <v>3157</v>
      </c>
      <c r="D39" s="372" t="s">
        <v>3158</v>
      </c>
      <c r="E39" s="372" t="s">
        <v>3159</v>
      </c>
      <c r="F39" s="157"/>
      <c r="G39" s="370"/>
      <c r="H39" s="370" t="s">
        <v>0</v>
      </c>
      <c r="I39" s="370" t="s">
        <v>336</v>
      </c>
      <c r="J39" s="370" t="s">
        <v>226</v>
      </c>
      <c r="K39" s="383">
        <v>60</v>
      </c>
      <c r="L39" s="155"/>
      <c r="M39" s="155"/>
      <c r="N39" s="155"/>
    </row>
    <row r="40" spans="1:14" s="156" customFormat="1" ht="135" x14ac:dyDescent="0.2">
      <c r="A40" s="370" t="s">
        <v>3160</v>
      </c>
      <c r="B40" s="371"/>
      <c r="C40" s="372" t="s">
        <v>1356</v>
      </c>
      <c r="D40" s="372" t="s">
        <v>457</v>
      </c>
      <c r="E40" s="372" t="s">
        <v>3161</v>
      </c>
      <c r="F40" s="157"/>
      <c r="G40" s="370"/>
      <c r="H40" s="370" t="s">
        <v>0</v>
      </c>
      <c r="I40" s="370" t="s">
        <v>33</v>
      </c>
      <c r="J40" s="370" t="s">
        <v>263</v>
      </c>
      <c r="K40" s="383">
        <v>75</v>
      </c>
      <c r="L40" s="155"/>
      <c r="M40" s="155"/>
      <c r="N40" s="155"/>
    </row>
    <row r="41" spans="1:14" s="156" customFormat="1" ht="90" x14ac:dyDescent="0.2">
      <c r="A41" s="370" t="s">
        <v>3162</v>
      </c>
      <c r="B41" s="371"/>
      <c r="C41" s="372" t="s">
        <v>3163</v>
      </c>
      <c r="D41" s="372" t="s">
        <v>3164</v>
      </c>
      <c r="E41" s="372" t="s">
        <v>3165</v>
      </c>
      <c r="F41" s="157"/>
      <c r="G41" s="370"/>
      <c r="H41" s="370" t="s">
        <v>0</v>
      </c>
      <c r="I41" s="370" t="s">
        <v>2314</v>
      </c>
      <c r="J41" s="370" t="s">
        <v>226</v>
      </c>
      <c r="K41" s="383">
        <v>40</v>
      </c>
      <c r="L41" s="155"/>
      <c r="M41" s="155"/>
      <c r="N41" s="155"/>
    </row>
    <row r="42" spans="1:14" s="156" customFormat="1" ht="45" x14ac:dyDescent="0.2">
      <c r="A42" s="370" t="s">
        <v>3166</v>
      </c>
      <c r="B42" s="371"/>
      <c r="C42" s="372" t="s">
        <v>3167</v>
      </c>
      <c r="D42" s="372" t="s">
        <v>3168</v>
      </c>
      <c r="E42" s="372" t="s">
        <v>3169</v>
      </c>
      <c r="F42" s="157"/>
      <c r="G42" s="370"/>
      <c r="H42" s="370" t="s">
        <v>0</v>
      </c>
      <c r="I42" s="370" t="s">
        <v>2314</v>
      </c>
      <c r="J42" s="370" t="s">
        <v>226</v>
      </c>
      <c r="K42" s="383">
        <v>60</v>
      </c>
      <c r="L42" s="155"/>
      <c r="M42" s="155"/>
      <c r="N42" s="155"/>
    </row>
    <row r="43" spans="1:14" s="156" customFormat="1" ht="195" x14ac:dyDescent="0.2">
      <c r="A43" s="370" t="s">
        <v>3170</v>
      </c>
      <c r="B43" s="371"/>
      <c r="C43" s="372" t="s">
        <v>3171</v>
      </c>
      <c r="D43" s="372" t="s">
        <v>3172</v>
      </c>
      <c r="E43" s="372" t="s">
        <v>3173</v>
      </c>
      <c r="F43" s="157"/>
      <c r="G43" s="370"/>
      <c r="H43" s="370" t="s">
        <v>0</v>
      </c>
      <c r="I43" s="370" t="s">
        <v>33</v>
      </c>
      <c r="J43" s="370" t="s">
        <v>62</v>
      </c>
      <c r="K43" s="383">
        <v>30</v>
      </c>
      <c r="L43" s="155"/>
      <c r="M43" s="155"/>
      <c r="N43" s="155"/>
    </row>
    <row r="44" spans="1:14" s="156" customFormat="1" ht="60" x14ac:dyDescent="0.2">
      <c r="A44" s="370" t="s">
        <v>3174</v>
      </c>
      <c r="B44" s="371"/>
      <c r="C44" s="372" t="s">
        <v>3175</v>
      </c>
      <c r="D44" s="372" t="s">
        <v>3176</v>
      </c>
      <c r="E44" s="372" t="s">
        <v>3177</v>
      </c>
      <c r="F44" s="157"/>
      <c r="G44" s="370"/>
      <c r="H44" s="370" t="s">
        <v>0</v>
      </c>
      <c r="I44" s="370" t="s">
        <v>336</v>
      </c>
      <c r="J44" s="370" t="s">
        <v>337</v>
      </c>
      <c r="K44" s="383">
        <v>21</v>
      </c>
      <c r="L44" s="155"/>
      <c r="M44" s="155"/>
      <c r="N44" s="155"/>
    </row>
    <row r="45" spans="1:14" s="156" customFormat="1" ht="60" x14ac:dyDescent="0.2">
      <c r="A45" s="370" t="s">
        <v>3178</v>
      </c>
      <c r="B45" s="371"/>
      <c r="C45" s="372" t="s">
        <v>3179</v>
      </c>
      <c r="D45" s="372" t="s">
        <v>3146</v>
      </c>
      <c r="E45" s="372" t="s">
        <v>3180</v>
      </c>
      <c r="F45" s="157"/>
      <c r="G45" s="370"/>
      <c r="H45" s="370" t="s">
        <v>0</v>
      </c>
      <c r="I45" s="370" t="s">
        <v>336</v>
      </c>
      <c r="J45" s="370" t="s">
        <v>337</v>
      </c>
      <c r="K45" s="383">
        <v>21</v>
      </c>
      <c r="L45" s="155"/>
      <c r="M45" s="155"/>
      <c r="N45" s="155"/>
    </row>
    <row r="46" spans="1:14" s="156" customFormat="1" ht="60" x14ac:dyDescent="0.2">
      <c r="A46" s="370" t="s">
        <v>3181</v>
      </c>
      <c r="B46" s="371"/>
      <c r="C46" s="372" t="s">
        <v>3182</v>
      </c>
      <c r="D46" s="372" t="s">
        <v>3183</v>
      </c>
      <c r="E46" s="372" t="s">
        <v>3184</v>
      </c>
      <c r="F46" s="157"/>
      <c r="G46" s="370"/>
      <c r="H46" s="370" t="s">
        <v>0</v>
      </c>
      <c r="I46" s="370" t="s">
        <v>336</v>
      </c>
      <c r="J46" s="370" t="s">
        <v>337</v>
      </c>
      <c r="K46" s="383">
        <v>21</v>
      </c>
      <c r="L46" s="155"/>
      <c r="M46" s="155"/>
      <c r="N46" s="155"/>
    </row>
    <row r="47" spans="1:14" s="156" customFormat="1" ht="75" x14ac:dyDescent="0.2">
      <c r="A47" s="370" t="s">
        <v>3185</v>
      </c>
      <c r="B47" s="371"/>
      <c r="C47" s="372" t="s">
        <v>3186</v>
      </c>
      <c r="D47" s="374" t="s">
        <v>3187</v>
      </c>
      <c r="E47" s="372" t="s">
        <v>3188</v>
      </c>
      <c r="F47" s="157"/>
      <c r="G47" s="370"/>
      <c r="H47" s="370" t="s">
        <v>0</v>
      </c>
      <c r="I47" s="370" t="s">
        <v>336</v>
      </c>
      <c r="J47" s="370" t="s">
        <v>337</v>
      </c>
      <c r="K47" s="383">
        <v>21</v>
      </c>
      <c r="L47" s="155"/>
      <c r="M47" s="155"/>
      <c r="N47" s="155"/>
    </row>
    <row r="48" spans="1:14" s="156" customFormat="1" ht="45" x14ac:dyDescent="0.2">
      <c r="A48" s="370" t="s">
        <v>3189</v>
      </c>
      <c r="B48" s="371"/>
      <c r="C48" s="372" t="s">
        <v>3190</v>
      </c>
      <c r="D48" s="372" t="s">
        <v>3191</v>
      </c>
      <c r="E48" s="372" t="s">
        <v>3192</v>
      </c>
      <c r="F48" s="157"/>
      <c r="G48" s="370"/>
      <c r="H48" s="370" t="s">
        <v>0</v>
      </c>
      <c r="I48" s="370" t="s">
        <v>336</v>
      </c>
      <c r="J48" s="370" t="s">
        <v>337</v>
      </c>
      <c r="K48" s="383">
        <v>21</v>
      </c>
      <c r="L48" s="155"/>
      <c r="M48" s="155"/>
      <c r="N48" s="155"/>
    </row>
    <row r="49" spans="1:14" s="156" customFormat="1" ht="45" x14ac:dyDescent="0.2">
      <c r="A49" s="370" t="s">
        <v>3193</v>
      </c>
      <c r="B49" s="371"/>
      <c r="C49" s="372" t="s">
        <v>3194</v>
      </c>
      <c r="D49" s="372" t="s">
        <v>3195</v>
      </c>
      <c r="E49" s="372" t="s">
        <v>3196</v>
      </c>
      <c r="F49" s="157"/>
      <c r="G49" s="370"/>
      <c r="H49" s="370" t="s">
        <v>0</v>
      </c>
      <c r="I49" s="370" t="s">
        <v>336</v>
      </c>
      <c r="J49" s="370" t="s">
        <v>62</v>
      </c>
      <c r="K49" s="383">
        <v>30</v>
      </c>
      <c r="L49" s="155"/>
      <c r="M49" s="155"/>
      <c r="N49" s="155"/>
    </row>
    <row r="50" spans="1:14" s="156" customFormat="1" ht="30" x14ac:dyDescent="0.2">
      <c r="A50" s="370" t="s">
        <v>3197</v>
      </c>
      <c r="B50" s="371"/>
      <c r="C50" s="372" t="s">
        <v>1357</v>
      </c>
      <c r="D50" s="372" t="s">
        <v>3198</v>
      </c>
      <c r="E50" s="372" t="s">
        <v>3199</v>
      </c>
      <c r="F50" s="157"/>
      <c r="G50" s="370"/>
      <c r="H50" s="370" t="s">
        <v>0</v>
      </c>
      <c r="I50" s="370" t="s">
        <v>336</v>
      </c>
      <c r="J50" s="370" t="s">
        <v>337</v>
      </c>
      <c r="K50" s="383">
        <v>21</v>
      </c>
      <c r="L50" s="155"/>
      <c r="M50" s="155"/>
      <c r="N50" s="155"/>
    </row>
    <row r="51" spans="1:14" s="156" customFormat="1" ht="30" x14ac:dyDescent="0.2">
      <c r="A51" s="370" t="s">
        <v>3200</v>
      </c>
      <c r="B51" s="371"/>
      <c r="C51" s="372" t="s">
        <v>3201</v>
      </c>
      <c r="D51" s="372" t="s">
        <v>460</v>
      </c>
      <c r="E51" s="371" t="s">
        <v>3202</v>
      </c>
      <c r="F51" s="202"/>
      <c r="G51" s="370"/>
      <c r="H51" s="370" t="s">
        <v>0</v>
      </c>
      <c r="I51" s="370" t="s">
        <v>336</v>
      </c>
      <c r="J51" s="370" t="s">
        <v>337</v>
      </c>
      <c r="K51" s="383">
        <v>21</v>
      </c>
      <c r="L51" s="155"/>
      <c r="M51" s="155"/>
      <c r="N51" s="155"/>
    </row>
    <row r="52" spans="1:14" s="156" customFormat="1" ht="45" x14ac:dyDescent="0.2">
      <c r="A52" s="370" t="s">
        <v>3203</v>
      </c>
      <c r="B52" s="371"/>
      <c r="C52" s="372" t="s">
        <v>405</v>
      </c>
      <c r="D52" s="372" t="s">
        <v>3204</v>
      </c>
      <c r="E52" s="372" t="s">
        <v>1796</v>
      </c>
      <c r="F52" s="157"/>
      <c r="G52" s="370"/>
      <c r="H52" s="370" t="s">
        <v>0</v>
      </c>
      <c r="I52" s="370" t="s">
        <v>336</v>
      </c>
      <c r="J52" s="370" t="s">
        <v>337</v>
      </c>
      <c r="K52" s="383">
        <v>21</v>
      </c>
      <c r="L52" s="155"/>
      <c r="M52" s="155"/>
      <c r="N52" s="155"/>
    </row>
    <row r="53" spans="1:14" s="156" customFormat="1" ht="75" x14ac:dyDescent="0.2">
      <c r="A53" s="370" t="s">
        <v>3205</v>
      </c>
      <c r="B53" s="371"/>
      <c r="C53" s="372" t="s">
        <v>454</v>
      </c>
      <c r="D53" s="372" t="s">
        <v>455</v>
      </c>
      <c r="E53" s="371" t="s">
        <v>1354</v>
      </c>
      <c r="F53" s="202"/>
      <c r="G53" s="370"/>
      <c r="H53" s="370" t="s">
        <v>0</v>
      </c>
      <c r="I53" s="370" t="s">
        <v>336</v>
      </c>
      <c r="J53" s="370" t="s">
        <v>337</v>
      </c>
      <c r="K53" s="383">
        <v>21</v>
      </c>
      <c r="L53" s="155"/>
      <c r="M53" s="155"/>
      <c r="N53" s="155"/>
    </row>
    <row r="54" spans="1:14" s="156" customFormat="1" ht="45" x14ac:dyDescent="0.2">
      <c r="A54" s="370" t="s">
        <v>3206</v>
      </c>
      <c r="B54" s="371"/>
      <c r="C54" s="372" t="s">
        <v>3207</v>
      </c>
      <c r="D54" s="372" t="s">
        <v>3208</v>
      </c>
      <c r="E54" s="371" t="s">
        <v>3209</v>
      </c>
      <c r="F54" s="202"/>
      <c r="G54" s="370"/>
      <c r="H54" s="370" t="s">
        <v>0</v>
      </c>
      <c r="I54" s="370" t="s">
        <v>336</v>
      </c>
      <c r="J54" s="370" t="s">
        <v>337</v>
      </c>
      <c r="K54" s="383">
        <v>21</v>
      </c>
      <c r="L54" s="155"/>
      <c r="M54" s="155"/>
      <c r="N54" s="155"/>
    </row>
    <row r="55" spans="1:14" s="156" customFormat="1" ht="45" x14ac:dyDescent="0.2">
      <c r="A55" s="370" t="s">
        <v>101</v>
      </c>
      <c r="B55" s="371"/>
      <c r="C55" s="372" t="s">
        <v>3210</v>
      </c>
      <c r="D55" s="372" t="s">
        <v>3211</v>
      </c>
      <c r="E55" s="372" t="s">
        <v>3212</v>
      </c>
      <c r="F55" s="157"/>
      <c r="G55" s="370" t="s">
        <v>0</v>
      </c>
      <c r="H55" s="370"/>
      <c r="I55" s="370" t="s">
        <v>336</v>
      </c>
      <c r="J55" s="370" t="s">
        <v>344</v>
      </c>
      <c r="K55" s="383">
        <v>6</v>
      </c>
      <c r="L55" s="155"/>
      <c r="M55" s="155"/>
      <c r="N55" s="155"/>
    </row>
    <row r="56" spans="1:14" s="156" customFormat="1" ht="210" x14ac:dyDescent="0.2">
      <c r="A56" s="370" t="s">
        <v>3213</v>
      </c>
      <c r="B56" s="371"/>
      <c r="C56" s="372" t="s">
        <v>3214</v>
      </c>
      <c r="D56" s="372" t="s">
        <v>3215</v>
      </c>
      <c r="E56" s="374" t="s">
        <v>3216</v>
      </c>
      <c r="F56" s="203"/>
      <c r="G56" s="370"/>
      <c r="H56" s="370" t="s">
        <v>0</v>
      </c>
      <c r="I56" s="370" t="s">
        <v>33</v>
      </c>
      <c r="J56" s="370" t="s">
        <v>337</v>
      </c>
      <c r="K56" s="383">
        <v>21</v>
      </c>
      <c r="L56" s="155"/>
      <c r="M56" s="155"/>
      <c r="N56" s="155"/>
    </row>
    <row r="57" spans="1:14" s="156" customFormat="1" ht="60" x14ac:dyDescent="0.2">
      <c r="A57" s="370" t="s">
        <v>101</v>
      </c>
      <c r="B57" s="371"/>
      <c r="C57" s="372" t="s">
        <v>3217</v>
      </c>
      <c r="D57" s="372" t="s">
        <v>3218</v>
      </c>
      <c r="E57" s="372" t="s">
        <v>3219</v>
      </c>
      <c r="F57" s="157"/>
      <c r="G57" s="370"/>
      <c r="H57" s="370" t="s">
        <v>0</v>
      </c>
      <c r="I57" s="370" t="s">
        <v>2314</v>
      </c>
      <c r="J57" s="370" t="s">
        <v>337</v>
      </c>
      <c r="K57" s="383">
        <v>21</v>
      </c>
      <c r="L57" s="155"/>
      <c r="M57" s="155"/>
      <c r="N57" s="155"/>
    </row>
    <row r="58" spans="1:14" s="156" customFormat="1" ht="45" x14ac:dyDescent="0.2">
      <c r="A58" s="370" t="s">
        <v>3220</v>
      </c>
      <c r="B58" s="371"/>
      <c r="C58" s="372" t="s">
        <v>3221</v>
      </c>
      <c r="D58" s="372" t="s">
        <v>3222</v>
      </c>
      <c r="E58" s="372" t="s">
        <v>3223</v>
      </c>
      <c r="F58" s="157"/>
      <c r="G58" s="370"/>
      <c r="H58" s="370" t="s">
        <v>0</v>
      </c>
      <c r="I58" s="370" t="s">
        <v>2314</v>
      </c>
      <c r="J58" s="370" t="s">
        <v>337</v>
      </c>
      <c r="K58" s="383">
        <v>21</v>
      </c>
      <c r="L58" s="155"/>
      <c r="M58" s="155"/>
      <c r="N58" s="155"/>
    </row>
    <row r="59" spans="1:14" s="156" customFormat="1" ht="135" x14ac:dyDescent="0.2">
      <c r="A59" s="370" t="s">
        <v>3224</v>
      </c>
      <c r="B59" s="371"/>
      <c r="C59" s="372" t="s">
        <v>3225</v>
      </c>
      <c r="D59" s="372" t="s">
        <v>3226</v>
      </c>
      <c r="E59" s="372" t="s">
        <v>3227</v>
      </c>
      <c r="F59" s="157"/>
      <c r="G59" s="370"/>
      <c r="H59" s="370" t="s">
        <v>0</v>
      </c>
      <c r="I59" s="370" t="s">
        <v>33</v>
      </c>
      <c r="J59" s="370" t="s">
        <v>337</v>
      </c>
      <c r="K59" s="383">
        <v>21</v>
      </c>
      <c r="L59" s="155"/>
      <c r="M59" s="155"/>
      <c r="N59" s="155"/>
    </row>
    <row r="60" spans="1:14" s="156" customFormat="1" ht="150" x14ac:dyDescent="0.2">
      <c r="A60" s="370" t="s">
        <v>3228</v>
      </c>
      <c r="B60" s="371"/>
      <c r="C60" s="372" t="s">
        <v>3229</v>
      </c>
      <c r="D60" s="372" t="s">
        <v>3230</v>
      </c>
      <c r="E60" s="372" t="s">
        <v>3231</v>
      </c>
      <c r="F60" s="157"/>
      <c r="G60" s="370"/>
      <c r="H60" s="370"/>
      <c r="I60" s="370" t="s">
        <v>33</v>
      </c>
      <c r="J60" s="370" t="s">
        <v>337</v>
      </c>
      <c r="K60" s="383">
        <v>21</v>
      </c>
      <c r="L60" s="155"/>
      <c r="M60" s="155"/>
      <c r="N60" s="155"/>
    </row>
    <row r="61" spans="1:14" s="156" customFormat="1" ht="60" x14ac:dyDescent="0.2">
      <c r="A61" s="370" t="s">
        <v>3232</v>
      </c>
      <c r="B61" s="371"/>
      <c r="C61" s="372" t="s">
        <v>3233</v>
      </c>
      <c r="D61" s="372" t="s">
        <v>3234</v>
      </c>
      <c r="E61" s="372" t="s">
        <v>3235</v>
      </c>
      <c r="F61" s="157"/>
      <c r="G61" s="370"/>
      <c r="H61" s="370" t="s">
        <v>0</v>
      </c>
      <c r="I61" s="370" t="s">
        <v>3236</v>
      </c>
      <c r="J61" s="370" t="s">
        <v>489</v>
      </c>
      <c r="K61" s="383">
        <v>15</v>
      </c>
      <c r="L61" s="155"/>
      <c r="M61" s="155"/>
      <c r="N61" s="155"/>
    </row>
    <row r="62" spans="1:14" s="156" customFormat="1" ht="30" x14ac:dyDescent="0.2">
      <c r="A62" s="370" t="s">
        <v>3237</v>
      </c>
      <c r="B62" s="371"/>
      <c r="C62" s="372" t="s">
        <v>3238</v>
      </c>
      <c r="D62" s="372" t="s">
        <v>3239</v>
      </c>
      <c r="E62" s="371" t="s">
        <v>3240</v>
      </c>
      <c r="F62" s="202"/>
      <c r="G62" s="370"/>
      <c r="H62" s="370" t="s">
        <v>0</v>
      </c>
      <c r="I62" s="370" t="s">
        <v>336</v>
      </c>
      <c r="J62" s="370" t="s">
        <v>337</v>
      </c>
      <c r="K62" s="383">
        <v>21</v>
      </c>
      <c r="L62" s="155"/>
      <c r="M62" s="155"/>
      <c r="N62" s="155"/>
    </row>
    <row r="63" spans="1:14" s="156" customFormat="1" ht="90" x14ac:dyDescent="0.2">
      <c r="A63" s="370" t="s">
        <v>3241</v>
      </c>
      <c r="B63" s="371"/>
      <c r="C63" s="372" t="s">
        <v>3242</v>
      </c>
      <c r="D63" s="372" t="s">
        <v>3243</v>
      </c>
      <c r="E63" s="371" t="s">
        <v>3244</v>
      </c>
      <c r="F63" s="202"/>
      <c r="G63" s="370"/>
      <c r="H63" s="370" t="s">
        <v>0</v>
      </c>
      <c r="I63" s="370" t="s">
        <v>336</v>
      </c>
      <c r="J63" s="370" t="s">
        <v>337</v>
      </c>
      <c r="K63" s="383">
        <v>21</v>
      </c>
      <c r="L63" s="155"/>
      <c r="M63" s="155"/>
      <c r="N63" s="155"/>
    </row>
    <row r="64" spans="1:14" s="156" customFormat="1" ht="90" x14ac:dyDescent="0.2">
      <c r="A64" s="370" t="s">
        <v>3245</v>
      </c>
      <c r="B64" s="371"/>
      <c r="C64" s="372" t="s">
        <v>3246</v>
      </c>
      <c r="D64" s="372" t="s">
        <v>3243</v>
      </c>
      <c r="E64" s="371" t="s">
        <v>3247</v>
      </c>
      <c r="F64" s="202"/>
      <c r="G64" s="370"/>
      <c r="H64" s="370" t="s">
        <v>0</v>
      </c>
      <c r="I64" s="370" t="s">
        <v>336</v>
      </c>
      <c r="J64" s="370" t="s">
        <v>337</v>
      </c>
      <c r="K64" s="383">
        <v>21</v>
      </c>
      <c r="L64" s="155"/>
      <c r="M64" s="155"/>
      <c r="N64" s="155"/>
    </row>
    <row r="65" spans="1:14" s="156" customFormat="1" ht="60" x14ac:dyDescent="0.2">
      <c r="A65" s="370" t="s">
        <v>3248</v>
      </c>
      <c r="B65" s="371"/>
      <c r="C65" s="372" t="s">
        <v>1360</v>
      </c>
      <c r="D65" s="372" t="s">
        <v>3249</v>
      </c>
      <c r="E65" s="372" t="s">
        <v>3250</v>
      </c>
      <c r="F65" s="157"/>
      <c r="G65" s="370"/>
      <c r="H65" s="370" t="s">
        <v>0</v>
      </c>
      <c r="I65" s="370" t="s">
        <v>336</v>
      </c>
      <c r="J65" s="370" t="s">
        <v>72</v>
      </c>
      <c r="K65" s="383">
        <v>42</v>
      </c>
      <c r="L65" s="155"/>
      <c r="M65" s="155"/>
      <c r="N65" s="155"/>
    </row>
    <row r="66" spans="1:14" s="156" customFormat="1" ht="30" x14ac:dyDescent="0.2">
      <c r="A66" s="370" t="s">
        <v>3251</v>
      </c>
      <c r="B66" s="371"/>
      <c r="C66" s="372" t="s">
        <v>425</v>
      </c>
      <c r="D66" s="372" t="s">
        <v>3252</v>
      </c>
      <c r="E66" s="372" t="s">
        <v>3253</v>
      </c>
      <c r="F66" s="157"/>
      <c r="G66" s="370"/>
      <c r="H66" s="370" t="s">
        <v>0</v>
      </c>
      <c r="I66" s="370" t="s">
        <v>336</v>
      </c>
      <c r="J66" s="370" t="s">
        <v>72</v>
      </c>
      <c r="K66" s="383">
        <v>42</v>
      </c>
      <c r="L66" s="155"/>
      <c r="M66" s="155"/>
      <c r="N66" s="155"/>
    </row>
    <row r="67" spans="1:14" s="156" customFormat="1" ht="45" x14ac:dyDescent="0.2">
      <c r="A67" s="370" t="s">
        <v>3254</v>
      </c>
      <c r="B67" s="371"/>
      <c r="C67" s="372" t="s">
        <v>3255</v>
      </c>
      <c r="D67" s="372" t="s">
        <v>3256</v>
      </c>
      <c r="E67" s="372" t="s">
        <v>3257</v>
      </c>
      <c r="F67" s="157"/>
      <c r="G67" s="370"/>
      <c r="H67" s="370" t="s">
        <v>0</v>
      </c>
      <c r="I67" s="370" t="s">
        <v>336</v>
      </c>
      <c r="J67" s="370" t="s">
        <v>337</v>
      </c>
      <c r="K67" s="383">
        <v>21</v>
      </c>
      <c r="L67" s="155"/>
      <c r="M67" s="155"/>
      <c r="N67" s="155"/>
    </row>
    <row r="68" spans="1:14" s="156" customFormat="1" ht="90" x14ac:dyDescent="0.2">
      <c r="A68" s="370" t="s">
        <v>3258</v>
      </c>
      <c r="B68" s="371"/>
      <c r="C68" s="372" t="s">
        <v>3259</v>
      </c>
      <c r="D68" s="372" t="s">
        <v>3260</v>
      </c>
      <c r="E68" s="372" t="s">
        <v>3261</v>
      </c>
      <c r="F68" s="157"/>
      <c r="G68" s="370"/>
      <c r="H68" s="370" t="s">
        <v>0</v>
      </c>
      <c r="I68" s="370" t="s">
        <v>336</v>
      </c>
      <c r="J68" s="370" t="s">
        <v>337</v>
      </c>
      <c r="K68" s="383">
        <v>21</v>
      </c>
      <c r="L68" s="155"/>
      <c r="M68" s="155"/>
      <c r="N68" s="155"/>
    </row>
    <row r="69" spans="1:14" s="156" customFormat="1" ht="225" x14ac:dyDescent="0.2">
      <c r="A69" s="370" t="s">
        <v>3262</v>
      </c>
      <c r="B69" s="371"/>
      <c r="C69" s="372" t="s">
        <v>339</v>
      </c>
      <c r="D69" s="372" t="s">
        <v>3263</v>
      </c>
      <c r="E69" s="372" t="s">
        <v>3264</v>
      </c>
      <c r="F69" s="157"/>
      <c r="G69" s="370"/>
      <c r="H69" s="370" t="s">
        <v>0</v>
      </c>
      <c r="I69" s="370" t="s">
        <v>33</v>
      </c>
      <c r="J69" s="370" t="s">
        <v>337</v>
      </c>
      <c r="K69" s="383">
        <v>21</v>
      </c>
      <c r="L69" s="155"/>
      <c r="M69" s="155"/>
      <c r="N69" s="155"/>
    </row>
    <row r="70" spans="1:14" s="156" customFormat="1" ht="75" x14ac:dyDescent="0.2">
      <c r="A70" s="370" t="s">
        <v>3265</v>
      </c>
      <c r="B70" s="371"/>
      <c r="C70" s="372" t="s">
        <v>402</v>
      </c>
      <c r="D70" s="372" t="s">
        <v>3266</v>
      </c>
      <c r="E70" s="372" t="s">
        <v>3267</v>
      </c>
      <c r="F70" s="157"/>
      <c r="G70" s="370"/>
      <c r="H70" s="370" t="s">
        <v>0</v>
      </c>
      <c r="I70" s="370" t="s">
        <v>336</v>
      </c>
      <c r="J70" s="370" t="s">
        <v>72</v>
      </c>
      <c r="K70" s="383">
        <v>42</v>
      </c>
      <c r="L70" s="155"/>
      <c r="M70" s="155"/>
      <c r="N70" s="155"/>
    </row>
    <row r="71" spans="1:14" s="156" customFormat="1" ht="105" x14ac:dyDescent="0.2">
      <c r="A71" s="370" t="s">
        <v>3268</v>
      </c>
      <c r="B71" s="371"/>
      <c r="C71" s="372" t="s">
        <v>428</v>
      </c>
      <c r="D71" s="372" t="s">
        <v>3269</v>
      </c>
      <c r="E71" s="374" t="s">
        <v>3270</v>
      </c>
      <c r="F71" s="203"/>
      <c r="G71" s="370" t="s">
        <v>0</v>
      </c>
      <c r="H71" s="370"/>
      <c r="I71" s="370" t="s">
        <v>336</v>
      </c>
      <c r="J71" s="370" t="s">
        <v>344</v>
      </c>
      <c r="K71" s="383">
        <v>6</v>
      </c>
      <c r="L71" s="155"/>
      <c r="M71" s="155"/>
      <c r="N71" s="155"/>
    </row>
    <row r="72" spans="1:14" s="156" customFormat="1" ht="30" x14ac:dyDescent="0.2">
      <c r="A72" s="370" t="s">
        <v>3271</v>
      </c>
      <c r="B72" s="371"/>
      <c r="C72" s="372" t="s">
        <v>3272</v>
      </c>
      <c r="D72" s="372" t="s">
        <v>3273</v>
      </c>
      <c r="E72" s="372" t="s">
        <v>3274</v>
      </c>
      <c r="F72" s="157"/>
      <c r="G72" s="370"/>
      <c r="H72" s="370" t="s">
        <v>0</v>
      </c>
      <c r="I72" s="370" t="s">
        <v>336</v>
      </c>
      <c r="J72" s="370" t="s">
        <v>337</v>
      </c>
      <c r="K72" s="383">
        <v>21</v>
      </c>
      <c r="L72" s="155"/>
      <c r="M72" s="155"/>
      <c r="N72" s="155"/>
    </row>
    <row r="73" spans="1:14" s="156" customFormat="1" ht="30" x14ac:dyDescent="0.2">
      <c r="A73" s="370" t="s">
        <v>3275</v>
      </c>
      <c r="B73" s="371"/>
      <c r="C73" s="372" t="s">
        <v>3276</v>
      </c>
      <c r="D73" s="372" t="s">
        <v>395</v>
      </c>
      <c r="E73" s="372" t="s">
        <v>3277</v>
      </c>
      <c r="F73" s="157"/>
      <c r="G73" s="370"/>
      <c r="H73" s="370" t="s">
        <v>0</v>
      </c>
      <c r="I73" s="370" t="s">
        <v>336</v>
      </c>
      <c r="J73" s="370" t="s">
        <v>337</v>
      </c>
      <c r="K73" s="383">
        <v>21</v>
      </c>
      <c r="L73" s="155"/>
      <c r="M73" s="155"/>
      <c r="N73" s="155"/>
    </row>
    <row r="74" spans="1:14" s="156" customFormat="1" ht="15" x14ac:dyDescent="0.2">
      <c r="A74" s="370" t="s">
        <v>198</v>
      </c>
      <c r="B74" s="371"/>
      <c r="C74" s="372" t="s">
        <v>472</v>
      </c>
      <c r="D74" s="372" t="s">
        <v>3278</v>
      </c>
      <c r="E74" s="371" t="s">
        <v>3279</v>
      </c>
      <c r="F74" s="202"/>
      <c r="G74" s="370"/>
      <c r="H74" s="370" t="s">
        <v>0</v>
      </c>
      <c r="I74" s="370" t="s">
        <v>86</v>
      </c>
      <c r="J74" s="370" t="s">
        <v>344</v>
      </c>
      <c r="K74" s="383">
        <v>6</v>
      </c>
      <c r="L74" s="155"/>
      <c r="M74" s="155"/>
      <c r="N74" s="155"/>
    </row>
    <row r="75" spans="1:14" s="156" customFormat="1" ht="45" x14ac:dyDescent="0.2">
      <c r="A75" s="370" t="s">
        <v>3280</v>
      </c>
      <c r="B75" s="371"/>
      <c r="C75" s="372" t="s">
        <v>3281</v>
      </c>
      <c r="D75" s="372" t="s">
        <v>3282</v>
      </c>
      <c r="E75" s="372" t="s">
        <v>3283</v>
      </c>
      <c r="F75" s="157"/>
      <c r="G75" s="370"/>
      <c r="H75" s="370" t="s">
        <v>0</v>
      </c>
      <c r="I75" s="370" t="s">
        <v>86</v>
      </c>
      <c r="J75" s="370" t="s">
        <v>344</v>
      </c>
      <c r="K75" s="383">
        <v>6</v>
      </c>
      <c r="L75" s="155"/>
      <c r="M75" s="155"/>
      <c r="N75" s="155"/>
    </row>
    <row r="76" spans="1:14" s="156" customFormat="1" ht="45" x14ac:dyDescent="0.2">
      <c r="A76" s="370" t="s">
        <v>3284</v>
      </c>
      <c r="B76" s="371"/>
      <c r="C76" s="372" t="s">
        <v>3285</v>
      </c>
      <c r="D76" s="372" t="s">
        <v>3286</v>
      </c>
      <c r="E76" s="372" t="s">
        <v>3287</v>
      </c>
      <c r="F76" s="157"/>
      <c r="G76" s="370"/>
      <c r="H76" s="370" t="s">
        <v>0</v>
      </c>
      <c r="I76" s="370" t="s">
        <v>797</v>
      </c>
      <c r="J76" s="370" t="s">
        <v>344</v>
      </c>
      <c r="K76" s="383">
        <v>6</v>
      </c>
      <c r="L76" s="155"/>
      <c r="M76" s="155"/>
      <c r="N76" s="155"/>
    </row>
    <row r="77" spans="1:14" s="156" customFormat="1" ht="30" x14ac:dyDescent="0.2">
      <c r="A77" s="370" t="s">
        <v>3288</v>
      </c>
      <c r="B77" s="371"/>
      <c r="C77" s="372" t="s">
        <v>3289</v>
      </c>
      <c r="D77" s="372" t="s">
        <v>3290</v>
      </c>
      <c r="E77" s="371" t="s">
        <v>3291</v>
      </c>
      <c r="F77" s="202"/>
      <c r="G77" s="370"/>
      <c r="H77" s="370" t="s">
        <v>0</v>
      </c>
      <c r="I77" s="370" t="s">
        <v>879</v>
      </c>
      <c r="J77" s="370" t="s">
        <v>337</v>
      </c>
      <c r="K77" s="383">
        <v>21</v>
      </c>
      <c r="L77" s="155"/>
      <c r="M77" s="155"/>
      <c r="N77" s="155"/>
    </row>
    <row r="78" spans="1:14" s="156" customFormat="1" ht="30" x14ac:dyDescent="0.2">
      <c r="A78" s="370" t="s">
        <v>3292</v>
      </c>
      <c r="B78" s="371"/>
      <c r="C78" s="372" t="s">
        <v>3293</v>
      </c>
      <c r="D78" s="372" t="s">
        <v>3294</v>
      </c>
      <c r="E78" s="371" t="s">
        <v>3295</v>
      </c>
      <c r="F78" s="202"/>
      <c r="G78" s="370"/>
      <c r="H78" s="370" t="s">
        <v>0</v>
      </c>
      <c r="I78" s="370" t="s">
        <v>336</v>
      </c>
      <c r="J78" s="370" t="s">
        <v>337</v>
      </c>
      <c r="K78" s="383">
        <v>21</v>
      </c>
      <c r="L78" s="155"/>
      <c r="M78" s="155"/>
      <c r="N78" s="155"/>
    </row>
    <row r="79" spans="1:14" s="156" customFormat="1" ht="15" x14ac:dyDescent="0.2">
      <c r="A79" s="370" t="s">
        <v>3296</v>
      </c>
      <c r="B79" s="371"/>
      <c r="C79" s="372" t="s">
        <v>3297</v>
      </c>
      <c r="D79" s="372" t="s">
        <v>3298</v>
      </c>
      <c r="E79" s="371" t="s">
        <v>3299</v>
      </c>
      <c r="F79" s="202"/>
      <c r="G79" s="370"/>
      <c r="H79" s="370" t="s">
        <v>0</v>
      </c>
      <c r="I79" s="370" t="s">
        <v>336</v>
      </c>
      <c r="J79" s="370" t="s">
        <v>337</v>
      </c>
      <c r="K79" s="383">
        <v>21</v>
      </c>
      <c r="L79" s="155"/>
      <c r="M79" s="155"/>
      <c r="N79" s="155"/>
    </row>
    <row r="80" spans="1:14" s="156" customFormat="1" ht="30" x14ac:dyDescent="0.2">
      <c r="A80" s="370" t="s">
        <v>3300</v>
      </c>
      <c r="B80" s="371"/>
      <c r="C80" s="372" t="s">
        <v>3301</v>
      </c>
      <c r="D80" s="372" t="s">
        <v>3302</v>
      </c>
      <c r="E80" s="372" t="s">
        <v>3303</v>
      </c>
      <c r="F80" s="157"/>
      <c r="G80" s="370"/>
      <c r="H80" s="370" t="s">
        <v>0</v>
      </c>
      <c r="I80" s="370" t="s">
        <v>2968</v>
      </c>
      <c r="J80" s="370" t="s">
        <v>337</v>
      </c>
      <c r="K80" s="383">
        <v>21</v>
      </c>
      <c r="L80" s="155"/>
      <c r="M80" s="155"/>
      <c r="N80" s="155"/>
    </row>
    <row r="81" spans="1:14" s="156" customFormat="1" ht="45" x14ac:dyDescent="0.2">
      <c r="A81" s="370" t="s">
        <v>3304</v>
      </c>
      <c r="B81" s="371"/>
      <c r="C81" s="372" t="s">
        <v>3305</v>
      </c>
      <c r="D81" s="372" t="s">
        <v>3306</v>
      </c>
      <c r="E81" s="371" t="s">
        <v>419</v>
      </c>
      <c r="F81" s="202"/>
      <c r="G81" s="370" t="s">
        <v>0</v>
      </c>
      <c r="H81" s="370" t="s">
        <v>0</v>
      </c>
      <c r="I81" s="370" t="s">
        <v>336</v>
      </c>
      <c r="J81" s="370" t="s">
        <v>416</v>
      </c>
      <c r="K81" s="383">
        <v>108</v>
      </c>
      <c r="L81" s="155"/>
      <c r="M81" s="155"/>
      <c r="N81" s="155"/>
    </row>
    <row r="82" spans="1:14" s="156" customFormat="1" ht="45" x14ac:dyDescent="0.2">
      <c r="A82" s="370" t="s">
        <v>3307</v>
      </c>
      <c r="B82" s="371"/>
      <c r="C82" s="372" t="s">
        <v>3308</v>
      </c>
      <c r="D82" s="372" t="s">
        <v>3309</v>
      </c>
      <c r="E82" s="371" t="s">
        <v>423</v>
      </c>
      <c r="F82" s="202"/>
      <c r="G82" s="370" t="s">
        <v>0</v>
      </c>
      <c r="H82" s="370" t="s">
        <v>0</v>
      </c>
      <c r="I82" s="370" t="s">
        <v>336</v>
      </c>
      <c r="J82" s="370" t="s">
        <v>416</v>
      </c>
      <c r="K82" s="383">
        <v>108</v>
      </c>
      <c r="L82" s="155"/>
      <c r="M82" s="155"/>
      <c r="N82" s="155"/>
    </row>
    <row r="83" spans="1:14" s="156" customFormat="1" ht="45" x14ac:dyDescent="0.2">
      <c r="A83" s="370" t="s">
        <v>3310</v>
      </c>
      <c r="B83" s="371"/>
      <c r="C83" s="372" t="s">
        <v>3311</v>
      </c>
      <c r="D83" s="372" t="s">
        <v>3309</v>
      </c>
      <c r="E83" s="371" t="s">
        <v>3312</v>
      </c>
      <c r="F83" s="202"/>
      <c r="G83" s="370" t="s">
        <v>0</v>
      </c>
      <c r="H83" s="370" t="s">
        <v>0</v>
      </c>
      <c r="I83" s="370" t="s">
        <v>336</v>
      </c>
      <c r="J83" s="370" t="s">
        <v>416</v>
      </c>
      <c r="K83" s="383">
        <v>108</v>
      </c>
      <c r="L83" s="155"/>
      <c r="M83" s="155"/>
      <c r="N83" s="155"/>
    </row>
    <row r="84" spans="1:14" s="156" customFormat="1" ht="30" x14ac:dyDescent="0.2">
      <c r="A84" s="370" t="s">
        <v>3313</v>
      </c>
      <c r="B84" s="371"/>
      <c r="C84" s="372" t="s">
        <v>3314</v>
      </c>
      <c r="D84" s="372" t="s">
        <v>3315</v>
      </c>
      <c r="E84" s="371" t="s">
        <v>3316</v>
      </c>
      <c r="F84" s="202"/>
      <c r="G84" s="370" t="s">
        <v>0</v>
      </c>
      <c r="H84" s="370" t="s">
        <v>0</v>
      </c>
      <c r="I84" s="370" t="s">
        <v>86</v>
      </c>
      <c r="J84" s="370" t="s">
        <v>925</v>
      </c>
      <c r="K84" s="383">
        <v>9</v>
      </c>
      <c r="L84" s="155"/>
      <c r="M84" s="155"/>
      <c r="N84" s="155"/>
    </row>
    <row r="85" spans="1:14" s="156" customFormat="1" ht="30" x14ac:dyDescent="0.2">
      <c r="A85" s="370" t="s">
        <v>3317</v>
      </c>
      <c r="B85" s="371"/>
      <c r="C85" s="372" t="s">
        <v>412</v>
      </c>
      <c r="D85" s="372" t="s">
        <v>3318</v>
      </c>
      <c r="E85" s="372" t="s">
        <v>3319</v>
      </c>
      <c r="F85" s="157"/>
      <c r="G85" s="370" t="s">
        <v>0</v>
      </c>
      <c r="H85" s="370" t="s">
        <v>0</v>
      </c>
      <c r="I85" s="370" t="s">
        <v>86</v>
      </c>
      <c r="J85" s="370" t="s">
        <v>925</v>
      </c>
      <c r="K85" s="383">
        <v>9</v>
      </c>
      <c r="L85" s="155"/>
      <c r="M85" s="155"/>
      <c r="N85" s="155"/>
    </row>
    <row r="86" spans="1:14" s="156" customFormat="1" ht="15" x14ac:dyDescent="0.2">
      <c r="A86" s="384" t="s">
        <v>338</v>
      </c>
      <c r="B86" s="385" t="s">
        <v>3320</v>
      </c>
      <c r="C86" s="386"/>
      <c r="D86" s="386"/>
      <c r="E86" s="387"/>
      <c r="F86" s="155"/>
      <c r="G86" s="387"/>
      <c r="H86" s="387"/>
      <c r="I86" s="387"/>
      <c r="J86" s="370"/>
      <c r="K86" s="383">
        <v>0</v>
      </c>
      <c r="L86" s="155"/>
      <c r="M86" s="155"/>
      <c r="N86" s="155"/>
    </row>
    <row r="87" spans="1:14" s="156" customFormat="1" ht="45" x14ac:dyDescent="0.2">
      <c r="A87" s="370" t="s">
        <v>109</v>
      </c>
      <c r="B87" s="372" t="s">
        <v>3321</v>
      </c>
      <c r="C87" s="372" t="s">
        <v>3322</v>
      </c>
      <c r="D87" s="372" t="s">
        <v>3323</v>
      </c>
      <c r="E87" s="372" t="s">
        <v>3324</v>
      </c>
      <c r="F87" s="157"/>
      <c r="G87" s="370"/>
      <c r="H87" s="370" t="s">
        <v>0</v>
      </c>
      <c r="I87" s="370" t="s">
        <v>336</v>
      </c>
      <c r="J87" s="370" t="s">
        <v>337</v>
      </c>
      <c r="K87" s="383">
        <v>21</v>
      </c>
      <c r="L87" s="155"/>
      <c r="M87" s="155"/>
      <c r="N87" s="155"/>
    </row>
    <row r="88" spans="1:14" s="156" customFormat="1" ht="30" x14ac:dyDescent="0.2">
      <c r="A88" s="370" t="s">
        <v>183</v>
      </c>
      <c r="B88" s="372" t="s">
        <v>3325</v>
      </c>
      <c r="C88" s="372" t="s">
        <v>3326</v>
      </c>
      <c r="D88" s="372" t="s">
        <v>3327</v>
      </c>
      <c r="E88" s="371" t="s">
        <v>3328</v>
      </c>
      <c r="F88" s="202"/>
      <c r="G88" s="370"/>
      <c r="H88" s="370" t="s">
        <v>0</v>
      </c>
      <c r="I88" s="370" t="s">
        <v>336</v>
      </c>
      <c r="J88" s="370" t="s">
        <v>337</v>
      </c>
      <c r="K88" s="383">
        <v>21</v>
      </c>
      <c r="L88" s="155"/>
      <c r="M88" s="155"/>
      <c r="N88" s="155"/>
    </row>
    <row r="89" spans="1:14" s="156" customFormat="1" ht="150" x14ac:dyDescent="0.2">
      <c r="A89" s="370" t="s">
        <v>792</v>
      </c>
      <c r="B89" s="372" t="s">
        <v>3329</v>
      </c>
      <c r="C89" s="372" t="s">
        <v>3330</v>
      </c>
      <c r="D89" s="372" t="s">
        <v>3331</v>
      </c>
      <c r="E89" s="372" t="s">
        <v>3332</v>
      </c>
      <c r="F89" s="157"/>
      <c r="G89" s="370"/>
      <c r="H89" s="370" t="s">
        <v>0</v>
      </c>
      <c r="I89" s="370" t="s">
        <v>33</v>
      </c>
      <c r="J89" s="370" t="s">
        <v>337</v>
      </c>
      <c r="K89" s="383">
        <v>21</v>
      </c>
      <c r="L89" s="155"/>
      <c r="M89" s="155"/>
      <c r="N89" s="155"/>
    </row>
    <row r="90" spans="1:14" s="156" customFormat="1" ht="15" x14ac:dyDescent="0.2">
      <c r="A90" s="370"/>
      <c r="B90" s="372"/>
      <c r="C90" s="372"/>
      <c r="D90" s="372"/>
      <c r="E90" s="372"/>
      <c r="F90" s="157"/>
      <c r="G90" s="370"/>
      <c r="H90" s="370"/>
      <c r="I90" s="370"/>
      <c r="J90" s="370"/>
      <c r="K90" s="383">
        <v>0</v>
      </c>
      <c r="L90" s="155"/>
      <c r="M90" s="155"/>
      <c r="N90" s="155"/>
    </row>
    <row r="91" spans="1:14" s="156" customFormat="1" ht="195" x14ac:dyDescent="0.2">
      <c r="A91" s="370" t="s">
        <v>795</v>
      </c>
      <c r="B91" s="372" t="s">
        <v>3333</v>
      </c>
      <c r="C91" s="372" t="s">
        <v>3334</v>
      </c>
      <c r="D91" s="372" t="s">
        <v>3335</v>
      </c>
      <c r="E91" s="374" t="s">
        <v>3336</v>
      </c>
      <c r="F91" s="203"/>
      <c r="G91" s="370"/>
      <c r="H91" s="370" t="s">
        <v>0</v>
      </c>
      <c r="I91" s="370" t="s">
        <v>33</v>
      </c>
      <c r="J91" s="370" t="s">
        <v>337</v>
      </c>
      <c r="K91" s="383">
        <v>21</v>
      </c>
      <c r="L91" s="155"/>
      <c r="M91" s="155"/>
      <c r="N91" s="155"/>
    </row>
    <row r="92" spans="1:14" s="156" customFormat="1" ht="15" x14ac:dyDescent="0.2">
      <c r="A92" s="384" t="s">
        <v>200</v>
      </c>
      <c r="B92" s="385" t="s">
        <v>3337</v>
      </c>
      <c r="C92" s="386"/>
      <c r="D92" s="386"/>
      <c r="E92" s="387"/>
      <c r="F92" s="155"/>
      <c r="G92" s="387"/>
      <c r="H92" s="387"/>
      <c r="I92" s="387"/>
      <c r="J92" s="370"/>
      <c r="K92" s="383">
        <v>0</v>
      </c>
      <c r="L92" s="155"/>
      <c r="M92" s="155"/>
      <c r="N92" s="155"/>
    </row>
    <row r="93" spans="1:14" s="156" customFormat="1" ht="15" x14ac:dyDescent="0.2">
      <c r="A93" s="384" t="s">
        <v>333</v>
      </c>
      <c r="B93" s="385" t="s">
        <v>3338</v>
      </c>
      <c r="C93" s="386"/>
      <c r="D93" s="386"/>
      <c r="E93" s="387"/>
      <c r="F93" s="155"/>
      <c r="G93" s="387"/>
      <c r="H93" s="387"/>
      <c r="I93" s="387"/>
      <c r="J93" s="370"/>
      <c r="K93" s="383">
        <v>0</v>
      </c>
      <c r="L93" s="155"/>
      <c r="M93" s="155"/>
      <c r="N93" s="155"/>
    </row>
    <row r="94" spans="1:14" s="156" customFormat="1" ht="45" x14ac:dyDescent="0.2">
      <c r="A94" s="370" t="s">
        <v>97</v>
      </c>
      <c r="B94" s="371"/>
      <c r="C94" s="386" t="s">
        <v>3339</v>
      </c>
      <c r="D94" s="386"/>
      <c r="E94" s="516" t="s">
        <v>3340</v>
      </c>
      <c r="F94" s="203"/>
      <c r="G94" s="370"/>
      <c r="H94" s="370" t="s">
        <v>0</v>
      </c>
      <c r="I94" s="370" t="s">
        <v>3341</v>
      </c>
      <c r="J94" s="370" t="s">
        <v>487</v>
      </c>
      <c r="K94" s="383">
        <v>300</v>
      </c>
      <c r="L94" s="155"/>
      <c r="M94" s="155"/>
      <c r="N94" s="155"/>
    </row>
    <row r="95" spans="1:14" s="156" customFormat="1" ht="30" x14ac:dyDescent="0.2">
      <c r="A95" s="370" t="s">
        <v>101</v>
      </c>
      <c r="B95" s="371"/>
      <c r="C95" s="386" t="s">
        <v>3342</v>
      </c>
      <c r="D95" s="386"/>
      <c r="E95" s="516"/>
      <c r="F95" s="203"/>
      <c r="G95" s="370"/>
      <c r="H95" s="370" t="s">
        <v>0</v>
      </c>
      <c r="I95" s="370" t="s">
        <v>3341</v>
      </c>
      <c r="J95" s="370" t="s">
        <v>487</v>
      </c>
      <c r="K95" s="383">
        <v>300</v>
      </c>
      <c r="L95" s="155"/>
      <c r="M95" s="155"/>
      <c r="N95" s="155"/>
    </row>
    <row r="96" spans="1:14" s="156" customFormat="1" ht="15" x14ac:dyDescent="0.2">
      <c r="A96" s="370" t="s">
        <v>106</v>
      </c>
      <c r="B96" s="371"/>
      <c r="C96" s="386" t="s">
        <v>3343</v>
      </c>
      <c r="D96" s="386"/>
      <c r="E96" s="516"/>
      <c r="F96" s="203"/>
      <c r="G96" s="370"/>
      <c r="H96" s="370" t="s">
        <v>0</v>
      </c>
      <c r="I96" s="370" t="s">
        <v>3341</v>
      </c>
      <c r="J96" s="370" t="s">
        <v>487</v>
      </c>
      <c r="K96" s="383">
        <v>300</v>
      </c>
      <c r="L96" s="155"/>
      <c r="M96" s="155"/>
      <c r="N96" s="155"/>
    </row>
    <row r="97" spans="1:14" s="156" customFormat="1" ht="45" x14ac:dyDescent="0.2">
      <c r="A97" s="370" t="s">
        <v>198</v>
      </c>
      <c r="B97" s="371"/>
      <c r="C97" s="386" t="s">
        <v>3344</v>
      </c>
      <c r="D97" s="386"/>
      <c r="E97" s="516"/>
      <c r="F97" s="203"/>
      <c r="G97" s="370"/>
      <c r="H97" s="370" t="s">
        <v>0</v>
      </c>
      <c r="I97" s="370" t="s">
        <v>3341</v>
      </c>
      <c r="J97" s="370" t="s">
        <v>487</v>
      </c>
      <c r="K97" s="383">
        <v>300</v>
      </c>
      <c r="L97" s="155"/>
      <c r="M97" s="155"/>
      <c r="N97" s="155"/>
    </row>
    <row r="98" spans="1:14" s="156" customFormat="1" ht="15" x14ac:dyDescent="0.2">
      <c r="A98" s="370" t="s">
        <v>3152</v>
      </c>
      <c r="B98" s="371"/>
      <c r="C98" s="386" t="s">
        <v>3345</v>
      </c>
      <c r="D98" s="386"/>
      <c r="E98" s="516"/>
      <c r="F98" s="203"/>
      <c r="G98" s="370"/>
      <c r="H98" s="370" t="s">
        <v>0</v>
      </c>
      <c r="I98" s="370" t="s">
        <v>3341</v>
      </c>
      <c r="J98" s="370" t="s">
        <v>487</v>
      </c>
      <c r="K98" s="383">
        <v>300</v>
      </c>
      <c r="L98" s="155"/>
      <c r="M98" s="155"/>
      <c r="N98" s="155"/>
    </row>
    <row r="99" spans="1:14" s="156" customFormat="1" ht="15" x14ac:dyDescent="0.2">
      <c r="A99" s="370">
        <v>1.6</v>
      </c>
      <c r="B99" s="371"/>
      <c r="C99" s="386" t="s">
        <v>3346</v>
      </c>
      <c r="D99" s="386"/>
      <c r="E99" s="516"/>
      <c r="F99" s="203"/>
      <c r="G99" s="370"/>
      <c r="H99" s="370" t="s">
        <v>0</v>
      </c>
      <c r="I99" s="370" t="s">
        <v>3341</v>
      </c>
      <c r="J99" s="370" t="s">
        <v>487</v>
      </c>
      <c r="K99" s="383">
        <v>300</v>
      </c>
      <c r="L99" s="155"/>
      <c r="M99" s="155"/>
      <c r="N99" s="155"/>
    </row>
    <row r="100" spans="1:14" s="156" customFormat="1" ht="15" x14ac:dyDescent="0.2">
      <c r="A100" s="370" t="s">
        <v>3347</v>
      </c>
      <c r="B100" s="371"/>
      <c r="C100" s="386" t="s">
        <v>3348</v>
      </c>
      <c r="D100" s="386"/>
      <c r="E100" s="516"/>
      <c r="F100" s="203"/>
      <c r="G100" s="370"/>
      <c r="H100" s="370" t="s">
        <v>0</v>
      </c>
      <c r="I100" s="370" t="s">
        <v>3341</v>
      </c>
      <c r="J100" s="370" t="s">
        <v>487</v>
      </c>
      <c r="K100" s="383">
        <v>300</v>
      </c>
      <c r="L100" s="155"/>
      <c r="M100" s="155"/>
      <c r="N100" s="155"/>
    </row>
    <row r="101" spans="1:14" s="156" customFormat="1" ht="15" x14ac:dyDescent="0.2">
      <c r="A101" s="370" t="s">
        <v>3160</v>
      </c>
      <c r="B101" s="371"/>
      <c r="C101" s="386" t="s">
        <v>494</v>
      </c>
      <c r="D101" s="386"/>
      <c r="E101" s="516"/>
      <c r="F101" s="203"/>
      <c r="G101" s="370"/>
      <c r="H101" s="370" t="s">
        <v>0</v>
      </c>
      <c r="I101" s="370" t="s">
        <v>3341</v>
      </c>
      <c r="J101" s="370" t="s">
        <v>487</v>
      </c>
      <c r="K101" s="383">
        <v>300</v>
      </c>
      <c r="L101" s="155"/>
      <c r="M101" s="155"/>
      <c r="N101" s="155"/>
    </row>
    <row r="102" spans="1:14" s="156" customFormat="1" ht="30" x14ac:dyDescent="0.2">
      <c r="A102" s="370" t="s">
        <v>3162</v>
      </c>
      <c r="B102" s="371"/>
      <c r="C102" s="386" t="s">
        <v>3349</v>
      </c>
      <c r="D102" s="386"/>
      <c r="E102" s="516"/>
      <c r="F102" s="203"/>
      <c r="G102" s="370"/>
      <c r="H102" s="370" t="s">
        <v>0</v>
      </c>
      <c r="I102" s="370" t="s">
        <v>3341</v>
      </c>
      <c r="J102" s="370" t="s">
        <v>487</v>
      </c>
      <c r="K102" s="383">
        <v>300</v>
      </c>
      <c r="L102" s="155"/>
      <c r="M102" s="155"/>
      <c r="N102" s="155"/>
    </row>
    <row r="103" spans="1:14" s="156" customFormat="1" ht="31.5" x14ac:dyDescent="0.2">
      <c r="A103" s="370" t="s">
        <v>3166</v>
      </c>
      <c r="B103" s="371"/>
      <c r="C103" s="386" t="s">
        <v>3350</v>
      </c>
      <c r="D103" s="386"/>
      <c r="E103" s="516"/>
      <c r="F103" s="203"/>
      <c r="G103" s="370"/>
      <c r="H103" s="370" t="s">
        <v>0</v>
      </c>
      <c r="I103" s="370" t="s">
        <v>490</v>
      </c>
      <c r="J103" s="370" t="s">
        <v>487</v>
      </c>
      <c r="K103" s="383">
        <v>300</v>
      </c>
      <c r="L103" s="155"/>
      <c r="M103" s="155"/>
      <c r="N103" s="155"/>
    </row>
    <row r="104" spans="1:14" s="156" customFormat="1" ht="16.5" x14ac:dyDescent="0.2">
      <c r="A104" s="370" t="s">
        <v>3170</v>
      </c>
      <c r="B104" s="371"/>
      <c r="C104" s="386" t="s">
        <v>3351</v>
      </c>
      <c r="D104" s="386"/>
      <c r="E104" s="516"/>
      <c r="F104" s="203"/>
      <c r="G104" s="370"/>
      <c r="H104" s="370" t="s">
        <v>0</v>
      </c>
      <c r="I104" s="370" t="s">
        <v>3341</v>
      </c>
      <c r="J104" s="370" t="s">
        <v>487</v>
      </c>
      <c r="K104" s="383">
        <v>300</v>
      </c>
      <c r="L104" s="155"/>
      <c r="M104" s="155"/>
      <c r="N104" s="155"/>
    </row>
    <row r="105" spans="1:14" s="156" customFormat="1" ht="30" x14ac:dyDescent="0.2">
      <c r="A105" s="370" t="s">
        <v>3174</v>
      </c>
      <c r="B105" s="371"/>
      <c r="C105" s="386" t="s">
        <v>497</v>
      </c>
      <c r="D105" s="386"/>
      <c r="E105" s="516"/>
      <c r="F105" s="203"/>
      <c r="G105" s="370"/>
      <c r="H105" s="370" t="s">
        <v>0</v>
      </c>
      <c r="I105" s="370" t="s">
        <v>3341</v>
      </c>
      <c r="J105" s="370" t="s">
        <v>3352</v>
      </c>
      <c r="K105" s="383">
        <v>1500</v>
      </c>
      <c r="L105" s="155"/>
      <c r="M105" s="155"/>
      <c r="N105" s="155"/>
    </row>
    <row r="106" spans="1:14" s="156" customFormat="1" ht="30" x14ac:dyDescent="0.2">
      <c r="A106" s="370" t="s">
        <v>3178</v>
      </c>
      <c r="B106" s="371"/>
      <c r="C106" s="386" t="s">
        <v>3353</v>
      </c>
      <c r="D106" s="386"/>
      <c r="E106" s="516"/>
      <c r="F106" s="203"/>
      <c r="G106" s="370"/>
      <c r="H106" s="370" t="s">
        <v>0</v>
      </c>
      <c r="I106" s="370" t="s">
        <v>490</v>
      </c>
      <c r="J106" s="370" t="s">
        <v>3352</v>
      </c>
      <c r="K106" s="383">
        <v>1500</v>
      </c>
      <c r="L106" s="155"/>
      <c r="M106" s="155"/>
      <c r="N106" s="155"/>
    </row>
    <row r="107" spans="1:14" s="156" customFormat="1" ht="30" x14ac:dyDescent="0.2">
      <c r="A107" s="370" t="s">
        <v>3181</v>
      </c>
      <c r="B107" s="371"/>
      <c r="C107" s="386" t="s">
        <v>3354</v>
      </c>
      <c r="D107" s="386"/>
      <c r="E107" s="516"/>
      <c r="F107" s="203"/>
      <c r="G107" s="370"/>
      <c r="H107" s="370" t="s">
        <v>0</v>
      </c>
      <c r="I107" s="370" t="s">
        <v>490</v>
      </c>
      <c r="J107" s="370" t="s">
        <v>3352</v>
      </c>
      <c r="K107" s="383">
        <v>1500</v>
      </c>
      <c r="L107" s="155"/>
      <c r="M107" s="155"/>
      <c r="N107" s="155"/>
    </row>
    <row r="108" spans="1:14" s="156" customFormat="1" ht="30" x14ac:dyDescent="0.2">
      <c r="A108" s="370" t="s">
        <v>3185</v>
      </c>
      <c r="B108" s="371"/>
      <c r="C108" s="386" t="s">
        <v>3355</v>
      </c>
      <c r="D108" s="386"/>
      <c r="E108" s="516"/>
      <c r="F108" s="203"/>
      <c r="G108" s="370"/>
      <c r="H108" s="370" t="s">
        <v>0</v>
      </c>
      <c r="I108" s="370" t="s">
        <v>490</v>
      </c>
      <c r="J108" s="370" t="s">
        <v>487</v>
      </c>
      <c r="K108" s="383">
        <v>300</v>
      </c>
      <c r="L108" s="155"/>
      <c r="M108" s="155"/>
      <c r="N108" s="155"/>
    </row>
    <row r="109" spans="1:14" s="156" customFormat="1" ht="30" x14ac:dyDescent="0.2">
      <c r="A109" s="370" t="s">
        <v>3189</v>
      </c>
      <c r="B109" s="371"/>
      <c r="C109" s="386" t="s">
        <v>3356</v>
      </c>
      <c r="D109" s="386"/>
      <c r="E109" s="516"/>
      <c r="F109" s="203"/>
      <c r="G109" s="370"/>
      <c r="H109" s="370" t="s">
        <v>0</v>
      </c>
      <c r="I109" s="370" t="s">
        <v>3341</v>
      </c>
      <c r="J109" s="370" t="s">
        <v>487</v>
      </c>
      <c r="K109" s="383">
        <v>300</v>
      </c>
      <c r="L109" s="155"/>
      <c r="M109" s="155"/>
      <c r="N109" s="155"/>
    </row>
    <row r="110" spans="1:14" s="156" customFormat="1" ht="30" x14ac:dyDescent="0.2">
      <c r="A110" s="370" t="s">
        <v>3193</v>
      </c>
      <c r="B110" s="371"/>
      <c r="C110" s="386" t="s">
        <v>3357</v>
      </c>
      <c r="D110" s="386"/>
      <c r="E110" s="516"/>
      <c r="F110" s="203"/>
      <c r="G110" s="370"/>
      <c r="H110" s="370" t="s">
        <v>0</v>
      </c>
      <c r="I110" s="370" t="s">
        <v>3341</v>
      </c>
      <c r="J110" s="370" t="s">
        <v>487</v>
      </c>
      <c r="K110" s="383">
        <v>300</v>
      </c>
      <c r="L110" s="155"/>
      <c r="M110" s="155"/>
      <c r="N110" s="155"/>
    </row>
    <row r="111" spans="1:14" s="156" customFormat="1" ht="30" x14ac:dyDescent="0.2">
      <c r="A111" s="370" t="s">
        <v>3197</v>
      </c>
      <c r="B111" s="371"/>
      <c r="C111" s="386" t="s">
        <v>503</v>
      </c>
      <c r="D111" s="386"/>
      <c r="E111" s="516"/>
      <c r="F111" s="203"/>
      <c r="G111" s="370"/>
      <c r="H111" s="370" t="s">
        <v>0</v>
      </c>
      <c r="I111" s="370" t="s">
        <v>3341</v>
      </c>
      <c r="J111" s="370" t="s">
        <v>487</v>
      </c>
      <c r="K111" s="383">
        <v>300</v>
      </c>
      <c r="L111" s="155"/>
      <c r="M111" s="155"/>
      <c r="N111" s="155"/>
    </row>
    <row r="112" spans="1:14" s="156" customFormat="1" ht="30" x14ac:dyDescent="0.2">
      <c r="A112" s="370" t="s">
        <v>3200</v>
      </c>
      <c r="B112" s="371"/>
      <c r="C112" s="386" t="s">
        <v>3358</v>
      </c>
      <c r="D112" s="386"/>
      <c r="E112" s="516"/>
      <c r="F112" s="203"/>
      <c r="G112" s="370"/>
      <c r="H112" s="370" t="s">
        <v>0</v>
      </c>
      <c r="I112" s="370" t="s">
        <v>3341</v>
      </c>
      <c r="J112" s="370" t="s">
        <v>487</v>
      </c>
      <c r="K112" s="383">
        <v>300</v>
      </c>
      <c r="L112" s="155"/>
      <c r="M112" s="155"/>
      <c r="N112" s="155"/>
    </row>
    <row r="113" spans="1:14" s="156" customFormat="1" ht="30" x14ac:dyDescent="0.2">
      <c r="A113" s="370" t="s">
        <v>3203</v>
      </c>
      <c r="B113" s="371"/>
      <c r="C113" s="386" t="s">
        <v>3359</v>
      </c>
      <c r="D113" s="386"/>
      <c r="E113" s="516"/>
      <c r="F113" s="203"/>
      <c r="G113" s="370"/>
      <c r="H113" s="370" t="s">
        <v>0</v>
      </c>
      <c r="I113" s="370" t="s">
        <v>3341</v>
      </c>
      <c r="J113" s="370" t="s">
        <v>487</v>
      </c>
      <c r="K113" s="383">
        <v>300</v>
      </c>
      <c r="L113" s="155"/>
      <c r="M113" s="155"/>
      <c r="N113" s="155"/>
    </row>
    <row r="114" spans="1:14" s="156" customFormat="1" ht="31.5" x14ac:dyDescent="0.2">
      <c r="A114" s="370" t="s">
        <v>3205</v>
      </c>
      <c r="B114" s="371"/>
      <c r="C114" s="372" t="s">
        <v>3360</v>
      </c>
      <c r="D114" s="372"/>
      <c r="E114" s="516"/>
      <c r="F114" s="203"/>
      <c r="G114" s="370"/>
      <c r="H114" s="370" t="s">
        <v>0</v>
      </c>
      <c r="I114" s="370" t="s">
        <v>3341</v>
      </c>
      <c r="J114" s="370" t="s">
        <v>487</v>
      </c>
      <c r="K114" s="383">
        <v>300</v>
      </c>
      <c r="L114" s="155"/>
      <c r="M114" s="155"/>
      <c r="N114" s="155"/>
    </row>
    <row r="115" spans="1:14" s="156" customFormat="1" ht="31.5" x14ac:dyDescent="0.2">
      <c r="A115" s="370" t="s">
        <v>3206</v>
      </c>
      <c r="B115" s="371"/>
      <c r="C115" s="386" t="s">
        <v>3361</v>
      </c>
      <c r="D115" s="386"/>
      <c r="E115" s="516"/>
      <c r="F115" s="203"/>
      <c r="G115" s="370"/>
      <c r="H115" s="370" t="s">
        <v>0</v>
      </c>
      <c r="I115" s="370" t="s">
        <v>3341</v>
      </c>
      <c r="J115" s="370" t="s">
        <v>487</v>
      </c>
      <c r="K115" s="383">
        <v>300</v>
      </c>
      <c r="L115" s="155"/>
      <c r="M115" s="155"/>
      <c r="N115" s="155"/>
    </row>
    <row r="116" spans="1:14" s="156" customFormat="1" ht="46.5" x14ac:dyDescent="0.2">
      <c r="A116" s="370" t="s">
        <v>3362</v>
      </c>
      <c r="B116" s="371"/>
      <c r="C116" s="386" t="s">
        <v>3363</v>
      </c>
      <c r="D116" s="386"/>
      <c r="E116" s="516"/>
      <c r="F116" s="203"/>
      <c r="G116" s="370"/>
      <c r="H116" s="370" t="s">
        <v>0</v>
      </c>
      <c r="I116" s="370" t="s">
        <v>3341</v>
      </c>
      <c r="J116" s="370" t="s">
        <v>487</v>
      </c>
      <c r="K116" s="383">
        <v>300</v>
      </c>
      <c r="L116" s="155"/>
      <c r="M116" s="155"/>
      <c r="N116" s="155"/>
    </row>
    <row r="117" spans="1:14" s="156" customFormat="1" ht="30" x14ac:dyDescent="0.2">
      <c r="A117" s="370" t="s">
        <v>3213</v>
      </c>
      <c r="B117" s="371"/>
      <c r="C117" s="386" t="s">
        <v>3364</v>
      </c>
      <c r="D117" s="386"/>
      <c r="E117" s="516"/>
      <c r="F117" s="203"/>
      <c r="G117" s="370"/>
      <c r="H117" s="370" t="s">
        <v>0</v>
      </c>
      <c r="I117" s="370" t="s">
        <v>3341</v>
      </c>
      <c r="J117" s="370" t="s">
        <v>487</v>
      </c>
      <c r="K117" s="383">
        <v>300</v>
      </c>
      <c r="L117" s="155"/>
      <c r="M117" s="155"/>
      <c r="N117" s="155"/>
    </row>
    <row r="118" spans="1:14" s="156" customFormat="1" ht="31.5" x14ac:dyDescent="0.2">
      <c r="A118" s="370" t="s">
        <v>3365</v>
      </c>
      <c r="B118" s="371"/>
      <c r="C118" s="386" t="s">
        <v>3366</v>
      </c>
      <c r="D118" s="386"/>
      <c r="E118" s="516"/>
      <c r="F118" s="203"/>
      <c r="G118" s="370"/>
      <c r="H118" s="370" t="s">
        <v>0</v>
      </c>
      <c r="I118" s="370" t="s">
        <v>3341</v>
      </c>
      <c r="J118" s="370" t="s">
        <v>296</v>
      </c>
      <c r="K118" s="383">
        <v>90</v>
      </c>
      <c r="L118" s="155"/>
      <c r="M118" s="155"/>
      <c r="N118" s="155"/>
    </row>
    <row r="119" spans="1:14" s="156" customFormat="1" ht="46.5" x14ac:dyDescent="0.2">
      <c r="A119" s="370" t="s">
        <v>3220</v>
      </c>
      <c r="B119" s="371"/>
      <c r="C119" s="386" t="s">
        <v>3367</v>
      </c>
      <c r="D119" s="386"/>
      <c r="E119" s="516"/>
      <c r="F119" s="203"/>
      <c r="G119" s="370"/>
      <c r="H119" s="370" t="s">
        <v>0</v>
      </c>
      <c r="I119" s="370" t="s">
        <v>3341</v>
      </c>
      <c r="J119" s="370" t="s">
        <v>3352</v>
      </c>
      <c r="K119" s="383">
        <v>1500</v>
      </c>
      <c r="L119" s="155"/>
      <c r="M119" s="155"/>
      <c r="N119" s="155"/>
    </row>
    <row r="120" spans="1:14" s="156" customFormat="1" ht="48" x14ac:dyDescent="0.2">
      <c r="A120" s="370" t="s">
        <v>3224</v>
      </c>
      <c r="B120" s="371"/>
      <c r="C120" s="386" t="s">
        <v>3368</v>
      </c>
      <c r="D120" s="386"/>
      <c r="E120" s="516"/>
      <c r="F120" s="203"/>
      <c r="G120" s="370"/>
      <c r="H120" s="370" t="s">
        <v>0</v>
      </c>
      <c r="I120" s="370" t="s">
        <v>3341</v>
      </c>
      <c r="J120" s="370" t="s">
        <v>487</v>
      </c>
      <c r="K120" s="383">
        <v>300</v>
      </c>
      <c r="L120" s="155"/>
      <c r="M120" s="155"/>
      <c r="N120" s="155"/>
    </row>
    <row r="121" spans="1:14" s="156" customFormat="1" ht="46.5" x14ac:dyDescent="0.2">
      <c r="A121" s="370" t="s">
        <v>3228</v>
      </c>
      <c r="B121" s="371"/>
      <c r="C121" s="386" t="s">
        <v>3369</v>
      </c>
      <c r="D121" s="386"/>
      <c r="E121" s="516"/>
      <c r="F121" s="203"/>
      <c r="G121" s="370"/>
      <c r="H121" s="370" t="s">
        <v>0</v>
      </c>
      <c r="I121" s="370" t="s">
        <v>3341</v>
      </c>
      <c r="J121" s="370" t="s">
        <v>487</v>
      </c>
      <c r="K121" s="383">
        <v>300</v>
      </c>
      <c r="L121" s="155"/>
      <c r="M121" s="155"/>
      <c r="N121" s="155"/>
    </row>
    <row r="122" spans="1:14" s="156" customFormat="1" ht="46.5" x14ac:dyDescent="0.2">
      <c r="A122" s="370" t="s">
        <v>3232</v>
      </c>
      <c r="B122" s="371"/>
      <c r="C122" s="386" t="s">
        <v>3370</v>
      </c>
      <c r="D122" s="386"/>
      <c r="E122" s="516"/>
      <c r="F122" s="203"/>
      <c r="G122" s="370"/>
      <c r="H122" s="370" t="s">
        <v>0</v>
      </c>
      <c r="I122" s="370" t="s">
        <v>3341</v>
      </c>
      <c r="J122" s="370" t="s">
        <v>487</v>
      </c>
      <c r="K122" s="383">
        <v>300</v>
      </c>
      <c r="L122" s="155"/>
      <c r="M122" s="155"/>
      <c r="N122" s="155"/>
    </row>
    <row r="123" spans="1:14" s="156" customFormat="1" ht="61.5" x14ac:dyDescent="0.2">
      <c r="A123" s="370" t="s">
        <v>3237</v>
      </c>
      <c r="B123" s="371"/>
      <c r="C123" s="386" t="s">
        <v>3371</v>
      </c>
      <c r="D123" s="386"/>
      <c r="E123" s="516"/>
      <c r="F123" s="203"/>
      <c r="G123" s="370"/>
      <c r="H123" s="370" t="s">
        <v>0</v>
      </c>
      <c r="I123" s="370" t="s">
        <v>3341</v>
      </c>
      <c r="J123" s="370" t="s">
        <v>487</v>
      </c>
      <c r="K123" s="383">
        <v>300</v>
      </c>
      <c r="L123" s="155"/>
      <c r="M123" s="155"/>
      <c r="N123" s="155"/>
    </row>
    <row r="124" spans="1:14" s="156" customFormat="1" ht="46.5" x14ac:dyDescent="0.2">
      <c r="A124" s="370" t="s">
        <v>3241</v>
      </c>
      <c r="B124" s="371"/>
      <c r="C124" s="386" t="s">
        <v>3372</v>
      </c>
      <c r="D124" s="386"/>
      <c r="E124" s="516"/>
      <c r="F124" s="203"/>
      <c r="G124" s="370"/>
      <c r="H124" s="370" t="s">
        <v>0</v>
      </c>
      <c r="I124" s="370" t="s">
        <v>490</v>
      </c>
      <c r="J124" s="370" t="s">
        <v>487</v>
      </c>
      <c r="K124" s="383">
        <v>300</v>
      </c>
      <c r="L124" s="155"/>
      <c r="M124" s="155"/>
      <c r="N124" s="155"/>
    </row>
    <row r="125" spans="1:14" s="156" customFormat="1" ht="46.5" x14ac:dyDescent="0.2">
      <c r="A125" s="370" t="s">
        <v>3245</v>
      </c>
      <c r="B125" s="371"/>
      <c r="C125" s="386" t="s">
        <v>3373</v>
      </c>
      <c r="D125" s="386"/>
      <c r="E125" s="516"/>
      <c r="F125" s="203"/>
      <c r="G125" s="370"/>
      <c r="H125" s="370" t="s">
        <v>0</v>
      </c>
      <c r="I125" s="370" t="s">
        <v>3341</v>
      </c>
      <c r="J125" s="370" t="s">
        <v>487</v>
      </c>
      <c r="K125" s="383">
        <v>300</v>
      </c>
      <c r="L125" s="155"/>
      <c r="M125" s="155"/>
      <c r="N125" s="155"/>
    </row>
    <row r="126" spans="1:14" s="156" customFormat="1" ht="45" x14ac:dyDescent="0.2">
      <c r="A126" s="370" t="s">
        <v>3248</v>
      </c>
      <c r="B126" s="371"/>
      <c r="C126" s="372" t="s">
        <v>3374</v>
      </c>
      <c r="D126" s="372"/>
      <c r="E126" s="516"/>
      <c r="F126" s="203"/>
      <c r="G126" s="370"/>
      <c r="H126" s="370" t="s">
        <v>0</v>
      </c>
      <c r="I126" s="370" t="s">
        <v>3341</v>
      </c>
      <c r="J126" s="370" t="s">
        <v>487</v>
      </c>
      <c r="K126" s="383">
        <v>300</v>
      </c>
      <c r="L126" s="155"/>
      <c r="M126" s="155"/>
      <c r="N126" s="155"/>
    </row>
    <row r="127" spans="1:14" s="156" customFormat="1" ht="48" x14ac:dyDescent="0.2">
      <c r="A127" s="370" t="s">
        <v>3251</v>
      </c>
      <c r="B127" s="371"/>
      <c r="C127" s="372" t="s">
        <v>3375</v>
      </c>
      <c r="D127" s="372"/>
      <c r="E127" s="516"/>
      <c r="F127" s="203"/>
      <c r="G127" s="370"/>
      <c r="H127" s="370" t="s">
        <v>0</v>
      </c>
      <c r="I127" s="370" t="s">
        <v>3341</v>
      </c>
      <c r="J127" s="370" t="s">
        <v>487</v>
      </c>
      <c r="K127" s="383">
        <v>300</v>
      </c>
      <c r="L127" s="155"/>
      <c r="M127" s="155"/>
      <c r="N127" s="155"/>
    </row>
    <row r="128" spans="1:14" s="156" customFormat="1" ht="31.5" x14ac:dyDescent="0.2">
      <c r="A128" s="370" t="s">
        <v>3376</v>
      </c>
      <c r="B128" s="371"/>
      <c r="C128" s="386" t="s">
        <v>3377</v>
      </c>
      <c r="D128" s="386"/>
      <c r="E128" s="516"/>
      <c r="F128" s="203"/>
      <c r="G128" s="370"/>
      <c r="H128" s="370" t="s">
        <v>0</v>
      </c>
      <c r="I128" s="370" t="s">
        <v>490</v>
      </c>
      <c r="J128" s="370" t="s">
        <v>487</v>
      </c>
      <c r="K128" s="383">
        <v>300</v>
      </c>
      <c r="L128" s="155"/>
      <c r="M128" s="155"/>
      <c r="N128" s="155"/>
    </row>
    <row r="129" spans="1:14" s="156" customFormat="1" ht="15" x14ac:dyDescent="0.2">
      <c r="A129" s="370" t="s">
        <v>3378</v>
      </c>
      <c r="B129" s="371"/>
      <c r="C129" s="386" t="s">
        <v>3379</v>
      </c>
      <c r="D129" s="386"/>
      <c r="E129" s="516"/>
      <c r="F129" s="203"/>
      <c r="G129" s="370"/>
      <c r="H129" s="370" t="s">
        <v>0</v>
      </c>
      <c r="I129" s="370" t="s">
        <v>3341</v>
      </c>
      <c r="J129" s="370" t="s">
        <v>62</v>
      </c>
      <c r="K129" s="383">
        <v>30</v>
      </c>
      <c r="L129" s="155"/>
      <c r="M129" s="155"/>
      <c r="N129" s="155"/>
    </row>
    <row r="130" spans="1:14" s="156" customFormat="1" ht="15" x14ac:dyDescent="0.2">
      <c r="A130" s="370" t="s">
        <v>3262</v>
      </c>
      <c r="B130" s="371"/>
      <c r="C130" s="386" t="s">
        <v>3380</v>
      </c>
      <c r="D130" s="386"/>
      <c r="E130" s="516"/>
      <c r="F130" s="203"/>
      <c r="G130" s="370"/>
      <c r="H130" s="370" t="s">
        <v>0</v>
      </c>
      <c r="I130" s="370" t="s">
        <v>490</v>
      </c>
      <c r="J130" s="370" t="s">
        <v>3381</v>
      </c>
      <c r="K130" s="383">
        <v>3000</v>
      </c>
      <c r="L130" s="155"/>
      <c r="M130" s="155"/>
      <c r="N130" s="155"/>
    </row>
    <row r="131" spans="1:14" s="156" customFormat="1" ht="31.5" x14ac:dyDescent="0.2">
      <c r="A131" s="370" t="s">
        <v>3382</v>
      </c>
      <c r="B131" s="371"/>
      <c r="C131" s="386" t="s">
        <v>3383</v>
      </c>
      <c r="D131" s="386"/>
      <c r="E131" s="516"/>
      <c r="F131" s="203"/>
      <c r="G131" s="370"/>
      <c r="H131" s="370" t="s">
        <v>0</v>
      </c>
      <c r="I131" s="370" t="s">
        <v>3341</v>
      </c>
      <c r="J131" s="370" t="s">
        <v>3352</v>
      </c>
      <c r="K131" s="383">
        <v>1500</v>
      </c>
      <c r="L131" s="155"/>
      <c r="M131" s="155"/>
      <c r="N131" s="155"/>
    </row>
    <row r="132" spans="1:14" s="156" customFormat="1" ht="30" x14ac:dyDescent="0.2">
      <c r="A132" s="370" t="s">
        <v>3384</v>
      </c>
      <c r="B132" s="371"/>
      <c r="C132" s="386" t="s">
        <v>3385</v>
      </c>
      <c r="D132" s="386"/>
      <c r="E132" s="516"/>
      <c r="F132" s="203"/>
      <c r="G132" s="370"/>
      <c r="H132" s="370" t="s">
        <v>0</v>
      </c>
      <c r="I132" s="370" t="s">
        <v>490</v>
      </c>
      <c r="J132" s="370" t="s">
        <v>3381</v>
      </c>
      <c r="K132" s="383">
        <v>3000</v>
      </c>
      <c r="L132" s="155"/>
      <c r="M132" s="155"/>
      <c r="N132" s="155"/>
    </row>
    <row r="133" spans="1:14" s="156" customFormat="1" ht="15" x14ac:dyDescent="0.2">
      <c r="A133" s="370" t="s">
        <v>3271</v>
      </c>
      <c r="B133" s="371"/>
      <c r="C133" s="386" t="s">
        <v>3386</v>
      </c>
      <c r="D133" s="386"/>
      <c r="E133" s="516"/>
      <c r="F133" s="203"/>
      <c r="G133" s="370"/>
      <c r="H133" s="370" t="s">
        <v>0</v>
      </c>
      <c r="I133" s="370" t="s">
        <v>3341</v>
      </c>
      <c r="J133" s="370" t="s">
        <v>3387</v>
      </c>
      <c r="K133" s="383">
        <v>600</v>
      </c>
      <c r="L133" s="155"/>
      <c r="M133" s="155"/>
      <c r="N133" s="155"/>
    </row>
    <row r="134" spans="1:14" s="156" customFormat="1" ht="15" x14ac:dyDescent="0.2">
      <c r="A134" s="370" t="s">
        <v>3388</v>
      </c>
      <c r="B134" s="371"/>
      <c r="C134" s="386" t="s">
        <v>510</v>
      </c>
      <c r="D134" s="386"/>
      <c r="E134" s="516"/>
      <c r="F134" s="203"/>
      <c r="G134" s="370"/>
      <c r="H134" s="370" t="s">
        <v>0</v>
      </c>
      <c r="I134" s="370" t="s">
        <v>490</v>
      </c>
      <c r="J134" s="370" t="s">
        <v>3389</v>
      </c>
      <c r="K134" s="383">
        <v>6000</v>
      </c>
      <c r="L134" s="155"/>
      <c r="M134" s="155"/>
      <c r="N134" s="155"/>
    </row>
    <row r="135" spans="1:14" s="156" customFormat="1" ht="30" x14ac:dyDescent="0.2">
      <c r="A135" s="370" t="s">
        <v>3390</v>
      </c>
      <c r="B135" s="371"/>
      <c r="C135" s="386" t="s">
        <v>3391</v>
      </c>
      <c r="D135" s="386"/>
      <c r="E135" s="516"/>
      <c r="F135" s="203"/>
      <c r="G135" s="370"/>
      <c r="H135" s="370" t="s">
        <v>0</v>
      </c>
      <c r="I135" s="370" t="s">
        <v>2314</v>
      </c>
      <c r="J135" s="370" t="s">
        <v>96</v>
      </c>
      <c r="K135" s="383">
        <v>3</v>
      </c>
      <c r="L135" s="155"/>
      <c r="M135" s="155"/>
      <c r="N135" s="155"/>
    </row>
    <row r="136" spans="1:14" s="156" customFormat="1" ht="99.75" x14ac:dyDescent="0.2">
      <c r="A136" s="384" t="s">
        <v>338</v>
      </c>
      <c r="B136" s="403" t="s">
        <v>3392</v>
      </c>
      <c r="C136" s="386"/>
      <c r="D136" s="386"/>
      <c r="E136" s="387"/>
      <c r="F136" s="155"/>
      <c r="G136" s="387"/>
      <c r="H136" s="387"/>
      <c r="I136" s="387"/>
      <c r="J136" s="370"/>
      <c r="K136" s="383">
        <v>0</v>
      </c>
      <c r="L136" s="155"/>
      <c r="M136" s="155"/>
      <c r="N136" s="155"/>
    </row>
    <row r="137" spans="1:14" s="156" customFormat="1" ht="31.5" x14ac:dyDescent="0.2">
      <c r="A137" s="370" t="s">
        <v>109</v>
      </c>
      <c r="B137" s="372" t="s">
        <v>3393</v>
      </c>
      <c r="C137" s="386" t="s">
        <v>3394</v>
      </c>
      <c r="D137" s="386"/>
      <c r="E137" s="516" t="s">
        <v>3395</v>
      </c>
      <c r="F137" s="203"/>
      <c r="G137" s="370"/>
      <c r="H137" s="370" t="s">
        <v>0</v>
      </c>
      <c r="I137" s="370" t="s">
        <v>3341</v>
      </c>
      <c r="J137" s="370" t="s">
        <v>487</v>
      </c>
      <c r="K137" s="383">
        <v>300</v>
      </c>
      <c r="L137" s="155"/>
      <c r="M137" s="155"/>
      <c r="N137" s="155"/>
    </row>
    <row r="138" spans="1:14" s="156" customFormat="1" ht="94.5" x14ac:dyDescent="0.2">
      <c r="A138" s="370" t="s">
        <v>183</v>
      </c>
      <c r="B138" s="372" t="s">
        <v>3396</v>
      </c>
      <c r="C138" s="386" t="s">
        <v>3397</v>
      </c>
      <c r="D138" s="386"/>
      <c r="E138" s="516"/>
      <c r="F138" s="203"/>
      <c r="G138" s="370"/>
      <c r="H138" s="370" t="s">
        <v>0</v>
      </c>
      <c r="I138" s="370" t="s">
        <v>3341</v>
      </c>
      <c r="J138" s="370" t="s">
        <v>487</v>
      </c>
      <c r="K138" s="383">
        <v>300</v>
      </c>
      <c r="L138" s="155"/>
      <c r="M138" s="155"/>
      <c r="N138" s="155"/>
    </row>
    <row r="139" spans="1:14" s="156" customFormat="1" ht="30" x14ac:dyDescent="0.2">
      <c r="A139" s="370" t="s">
        <v>792</v>
      </c>
      <c r="B139" s="386" t="s">
        <v>3398</v>
      </c>
      <c r="C139" s="386" t="s">
        <v>3399</v>
      </c>
      <c r="D139" s="386"/>
      <c r="E139" s="516"/>
      <c r="F139" s="203"/>
      <c r="G139" s="370"/>
      <c r="H139" s="370" t="s">
        <v>0</v>
      </c>
      <c r="I139" s="370" t="s">
        <v>490</v>
      </c>
      <c r="J139" s="370" t="s">
        <v>3352</v>
      </c>
      <c r="K139" s="383">
        <v>1500</v>
      </c>
      <c r="L139" s="155"/>
      <c r="M139" s="155"/>
      <c r="N139" s="155"/>
    </row>
    <row r="140" spans="1:14" s="156" customFormat="1" ht="30" x14ac:dyDescent="0.2">
      <c r="A140" s="370" t="s">
        <v>795</v>
      </c>
      <c r="B140" s="386"/>
      <c r="C140" s="386" t="s">
        <v>3400</v>
      </c>
      <c r="D140" s="386"/>
      <c r="E140" s="516"/>
      <c r="F140" s="203"/>
      <c r="G140" s="370"/>
      <c r="H140" s="370" t="s">
        <v>0</v>
      </c>
      <c r="I140" s="370" t="s">
        <v>3341</v>
      </c>
      <c r="J140" s="370" t="s">
        <v>3401</v>
      </c>
      <c r="K140" s="383">
        <v>900</v>
      </c>
      <c r="L140" s="155"/>
      <c r="M140" s="155"/>
      <c r="N140" s="155"/>
    </row>
    <row r="141" spans="1:14" s="156" customFormat="1" ht="16.5" x14ac:dyDescent="0.2">
      <c r="A141" s="370" t="s">
        <v>3135</v>
      </c>
      <c r="B141" s="386"/>
      <c r="C141" s="386" t="s">
        <v>3402</v>
      </c>
      <c r="D141" s="386"/>
      <c r="E141" s="516"/>
      <c r="F141" s="203"/>
      <c r="G141" s="370"/>
      <c r="H141" s="370" t="s">
        <v>0</v>
      </c>
      <c r="I141" s="370" t="s">
        <v>490</v>
      </c>
      <c r="J141" s="370" t="s">
        <v>3387</v>
      </c>
      <c r="K141" s="383">
        <v>600</v>
      </c>
      <c r="L141" s="155"/>
      <c r="M141" s="155"/>
      <c r="N141" s="155"/>
    </row>
    <row r="142" spans="1:14" s="156" customFormat="1" ht="16.5" x14ac:dyDescent="0.2">
      <c r="A142" s="370" t="s">
        <v>3138</v>
      </c>
      <c r="B142" s="386"/>
      <c r="C142" s="386" t="s">
        <v>3403</v>
      </c>
      <c r="D142" s="386"/>
      <c r="E142" s="516"/>
      <c r="F142" s="203"/>
      <c r="G142" s="370"/>
      <c r="H142" s="370" t="s">
        <v>0</v>
      </c>
      <c r="I142" s="370" t="s">
        <v>490</v>
      </c>
      <c r="J142" s="370" t="s">
        <v>487</v>
      </c>
      <c r="K142" s="383">
        <v>300</v>
      </c>
      <c r="L142" s="155"/>
      <c r="M142" s="155"/>
      <c r="N142" s="155"/>
    </row>
    <row r="143" spans="1:14" s="156" customFormat="1" ht="60" x14ac:dyDescent="0.2">
      <c r="A143" s="370" t="s">
        <v>3404</v>
      </c>
      <c r="B143" s="386" t="s">
        <v>3405</v>
      </c>
      <c r="C143" s="386" t="s">
        <v>3406</v>
      </c>
      <c r="D143" s="386"/>
      <c r="E143" s="516"/>
      <c r="F143" s="203"/>
      <c r="G143" s="370"/>
      <c r="H143" s="370" t="s">
        <v>0</v>
      </c>
      <c r="I143" s="370" t="s">
        <v>490</v>
      </c>
      <c r="J143" s="370" t="s">
        <v>3387</v>
      </c>
      <c r="K143" s="383">
        <v>600</v>
      </c>
      <c r="L143" s="155"/>
      <c r="M143" s="155"/>
      <c r="N143" s="155"/>
    </row>
    <row r="144" spans="1:14" s="156" customFormat="1" ht="31.5" x14ac:dyDescent="0.2">
      <c r="A144" s="370" t="s">
        <v>3407</v>
      </c>
      <c r="B144" s="386"/>
      <c r="C144" s="386" t="s">
        <v>3408</v>
      </c>
      <c r="D144" s="386"/>
      <c r="E144" s="516"/>
      <c r="F144" s="203"/>
      <c r="G144" s="370"/>
      <c r="H144" s="370" t="s">
        <v>0</v>
      </c>
      <c r="I144" s="370" t="s">
        <v>490</v>
      </c>
      <c r="J144" s="370" t="s">
        <v>3401</v>
      </c>
      <c r="K144" s="383">
        <v>900</v>
      </c>
      <c r="L144" s="155"/>
      <c r="M144" s="155"/>
      <c r="N144" s="155"/>
    </row>
    <row r="145" spans="1:14" s="156" customFormat="1" ht="31.5" x14ac:dyDescent="0.2">
      <c r="A145" s="370" t="s">
        <v>3409</v>
      </c>
      <c r="B145" s="386"/>
      <c r="C145" s="386" t="s">
        <v>3410</v>
      </c>
      <c r="D145" s="386"/>
      <c r="E145" s="516"/>
      <c r="F145" s="203"/>
      <c r="G145" s="370"/>
      <c r="H145" s="370" t="s">
        <v>0</v>
      </c>
      <c r="I145" s="370" t="s">
        <v>3341</v>
      </c>
      <c r="J145" s="370" t="s">
        <v>487</v>
      </c>
      <c r="K145" s="383">
        <v>300</v>
      </c>
      <c r="L145" s="155"/>
      <c r="M145" s="155"/>
      <c r="N145" s="155"/>
    </row>
    <row r="146" spans="1:14" s="156" customFormat="1" ht="90" x14ac:dyDescent="0.2">
      <c r="A146" s="370" t="s">
        <v>3411</v>
      </c>
      <c r="B146" s="386" t="s">
        <v>3412</v>
      </c>
      <c r="C146" s="386" t="s">
        <v>3413</v>
      </c>
      <c r="D146" s="386"/>
      <c r="E146" s="516"/>
      <c r="F146" s="203"/>
      <c r="G146" s="370"/>
      <c r="H146" s="370" t="s">
        <v>0</v>
      </c>
      <c r="I146" s="370" t="s">
        <v>490</v>
      </c>
      <c r="J146" s="370" t="s">
        <v>3401</v>
      </c>
      <c r="K146" s="383">
        <v>900</v>
      </c>
      <c r="L146" s="155"/>
      <c r="M146" s="155"/>
      <c r="N146" s="155"/>
    </row>
    <row r="147" spans="1:14" s="156" customFormat="1" ht="31.5" x14ac:dyDescent="0.2">
      <c r="A147" s="370" t="s">
        <v>3414</v>
      </c>
      <c r="B147" s="386"/>
      <c r="C147" s="386" t="s">
        <v>3415</v>
      </c>
      <c r="D147" s="386"/>
      <c r="E147" s="516"/>
      <c r="F147" s="203"/>
      <c r="G147" s="370"/>
      <c r="H147" s="370" t="s">
        <v>0</v>
      </c>
      <c r="I147" s="370" t="s">
        <v>490</v>
      </c>
      <c r="J147" s="370" t="s">
        <v>3401</v>
      </c>
      <c r="K147" s="383">
        <v>900</v>
      </c>
      <c r="L147" s="155"/>
      <c r="M147" s="155"/>
      <c r="N147" s="155"/>
    </row>
    <row r="148" spans="1:14" s="156" customFormat="1" ht="31.5" x14ac:dyDescent="0.2">
      <c r="A148" s="370" t="s">
        <v>3416</v>
      </c>
      <c r="B148" s="371" t="s">
        <v>3325</v>
      </c>
      <c r="C148" s="386" t="s">
        <v>3417</v>
      </c>
      <c r="D148" s="386"/>
      <c r="E148" s="516"/>
      <c r="F148" s="203"/>
      <c r="G148" s="370"/>
      <c r="H148" s="370" t="s">
        <v>0</v>
      </c>
      <c r="I148" s="370" t="s">
        <v>3341</v>
      </c>
      <c r="J148" s="370" t="s">
        <v>3401</v>
      </c>
      <c r="K148" s="383">
        <v>900</v>
      </c>
      <c r="L148" s="155"/>
      <c r="M148" s="155"/>
      <c r="N148" s="155"/>
    </row>
    <row r="149" spans="1:14" s="156" customFormat="1" ht="31.5" x14ac:dyDescent="0.2">
      <c r="A149" s="370" t="s">
        <v>3418</v>
      </c>
      <c r="B149" s="371"/>
      <c r="C149" s="372" t="s">
        <v>3419</v>
      </c>
      <c r="D149" s="372"/>
      <c r="E149" s="516"/>
      <c r="F149" s="203"/>
      <c r="G149" s="370"/>
      <c r="H149" s="370" t="s">
        <v>0</v>
      </c>
      <c r="I149" s="370" t="s">
        <v>3341</v>
      </c>
      <c r="J149" s="370" t="s">
        <v>487</v>
      </c>
      <c r="K149" s="383">
        <v>300</v>
      </c>
      <c r="L149" s="155"/>
      <c r="M149" s="155"/>
      <c r="N149" s="155"/>
    </row>
    <row r="150" spans="1:14" s="156" customFormat="1" ht="63" x14ac:dyDescent="0.2">
      <c r="A150" s="370" t="s">
        <v>3420</v>
      </c>
      <c r="B150" s="514" t="s">
        <v>3421</v>
      </c>
      <c r="C150" s="372" t="s">
        <v>3422</v>
      </c>
      <c r="D150" s="372"/>
      <c r="E150" s="516"/>
      <c r="F150" s="203"/>
      <c r="G150" s="370"/>
      <c r="H150" s="370" t="s">
        <v>0</v>
      </c>
      <c r="I150" s="370" t="s">
        <v>490</v>
      </c>
      <c r="J150" s="370" t="s">
        <v>487</v>
      </c>
      <c r="K150" s="383">
        <v>300</v>
      </c>
      <c r="L150" s="155"/>
      <c r="M150" s="155"/>
      <c r="N150" s="155"/>
    </row>
    <row r="151" spans="1:14" s="156" customFormat="1" ht="31.5" x14ac:dyDescent="0.2">
      <c r="A151" s="370" t="s">
        <v>3423</v>
      </c>
      <c r="B151" s="515"/>
      <c r="C151" s="386" t="s">
        <v>3424</v>
      </c>
      <c r="D151" s="386"/>
      <c r="E151" s="516"/>
      <c r="F151" s="203"/>
      <c r="G151" s="370"/>
      <c r="H151" s="370" t="s">
        <v>0</v>
      </c>
      <c r="I151" s="370" t="s">
        <v>490</v>
      </c>
      <c r="J151" s="370" t="s">
        <v>487</v>
      </c>
      <c r="K151" s="383">
        <v>300</v>
      </c>
      <c r="L151" s="155"/>
      <c r="M151" s="155"/>
      <c r="N151" s="155"/>
    </row>
    <row r="152" spans="1:14" s="156" customFormat="1" ht="45" x14ac:dyDescent="0.2">
      <c r="A152" s="370" t="s">
        <v>3425</v>
      </c>
      <c r="B152" s="372" t="s">
        <v>3426</v>
      </c>
      <c r="C152" s="386" t="s">
        <v>3427</v>
      </c>
      <c r="D152" s="386"/>
      <c r="E152" s="516"/>
      <c r="F152" s="203"/>
      <c r="G152" s="370"/>
      <c r="H152" s="370" t="s">
        <v>0</v>
      </c>
      <c r="I152" s="370" t="s">
        <v>3341</v>
      </c>
      <c r="J152" s="370" t="s">
        <v>487</v>
      </c>
      <c r="K152" s="383">
        <v>300</v>
      </c>
      <c r="L152" s="155"/>
      <c r="M152" s="155"/>
      <c r="N152" s="155"/>
    </row>
    <row r="153" spans="1:14" s="156" customFormat="1" ht="76.5" x14ac:dyDescent="0.2">
      <c r="A153" s="370" t="s">
        <v>3428</v>
      </c>
      <c r="B153" s="372" t="s">
        <v>3429</v>
      </c>
      <c r="C153" s="386" t="s">
        <v>3430</v>
      </c>
      <c r="D153" s="386"/>
      <c r="E153" s="516"/>
      <c r="F153" s="203"/>
      <c r="G153" s="370"/>
      <c r="H153" s="370" t="s">
        <v>0</v>
      </c>
      <c r="I153" s="370" t="s">
        <v>3341</v>
      </c>
      <c r="J153" s="370" t="s">
        <v>487</v>
      </c>
      <c r="K153" s="383">
        <v>300</v>
      </c>
      <c r="L153" s="155"/>
      <c r="M153" s="155"/>
      <c r="N153" s="155"/>
    </row>
    <row r="154" spans="1:14" x14ac:dyDescent="0.2">
      <c r="L154" s="149"/>
      <c r="M154" s="149"/>
      <c r="N154" s="149"/>
    </row>
  </sheetData>
  <mergeCells count="16">
    <mergeCell ref="L3:L5"/>
    <mergeCell ref="M3:M5"/>
    <mergeCell ref="N3:N5"/>
    <mergeCell ref="B150:B151"/>
    <mergeCell ref="G3:H4"/>
    <mergeCell ref="I3:I5"/>
    <mergeCell ref="J3:J5"/>
    <mergeCell ref="K3:K5"/>
    <mergeCell ref="F3:F5"/>
    <mergeCell ref="E94:E135"/>
    <mergeCell ref="E137:E153"/>
    <mergeCell ref="A3:A5"/>
    <mergeCell ref="B3:B5"/>
    <mergeCell ref="C3:C5"/>
    <mergeCell ref="D3:D5"/>
    <mergeCell ref="E3:E5"/>
  </mergeCells>
  <pageMargins left="0.47244094488188981" right="0.23622047244094491" top="0.31496062992125984" bottom="0.31496062992125984" header="0.31496062992125984" footer="0.31496062992125984"/>
  <pageSetup paperSize="9" scale="7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249977111117893"/>
  </sheetPr>
  <dimension ref="A1:N227"/>
  <sheetViews>
    <sheetView zoomScale="75" zoomScaleNormal="75" workbookViewId="0">
      <pane xSplit="10" ySplit="5" topLeftCell="K208" activePane="bottomRight" state="frozen"/>
      <selection activeCell="R11" sqref="R11"/>
      <selection pane="topRight" activeCell="R11" sqref="R11"/>
      <selection pane="bottomLeft" activeCell="R11" sqref="R11"/>
      <selection pane="bottomRight" activeCell="R11" sqref="R11"/>
    </sheetView>
  </sheetViews>
  <sheetFormatPr defaultRowHeight="15.75" x14ac:dyDescent="0.2"/>
  <cols>
    <col min="1" max="1" width="5.140625" style="217" customWidth="1"/>
    <col min="2" max="2" width="12.7109375" style="217" customWidth="1"/>
    <col min="3" max="3" width="18.28515625" style="412" customWidth="1"/>
    <col min="4" max="4" width="22" style="412" customWidth="1"/>
    <col min="5" max="5" width="43" style="413" customWidth="1"/>
    <col min="6" max="6" width="23.7109375" style="218" customWidth="1"/>
    <col min="7" max="7" width="7.140625" style="421" customWidth="1"/>
    <col min="8" max="8" width="6.42578125" style="421" customWidth="1"/>
    <col min="9" max="9" width="9.140625" style="421" customWidth="1"/>
    <col min="10" max="10" width="15.140625" style="421" customWidth="1"/>
    <col min="11" max="11" width="11.5703125" style="421" customWidth="1"/>
    <col min="12" max="14" width="9.140625" style="219"/>
    <col min="15" max="16384" width="9.140625" style="217"/>
  </cols>
  <sheetData>
    <row r="1" spans="1:14" ht="20.25" x14ac:dyDescent="0.2">
      <c r="A1" s="565" t="s">
        <v>4334</v>
      </c>
    </row>
    <row r="3" spans="1:14" s="159" customFormat="1" x14ac:dyDescent="0.2">
      <c r="A3" s="503" t="s">
        <v>975</v>
      </c>
      <c r="B3" s="504" t="s">
        <v>2358</v>
      </c>
      <c r="C3" s="505" t="s">
        <v>1809</v>
      </c>
      <c r="D3" s="505" t="s">
        <v>1810</v>
      </c>
      <c r="E3" s="504" t="s">
        <v>2336</v>
      </c>
      <c r="F3" s="507" t="s">
        <v>4294</v>
      </c>
      <c r="G3" s="505" t="s">
        <v>1751</v>
      </c>
      <c r="H3" s="505"/>
      <c r="I3" s="505" t="s">
        <v>1660</v>
      </c>
      <c r="J3" s="505" t="s">
        <v>1759</v>
      </c>
      <c r="K3" s="506" t="s">
        <v>1759</v>
      </c>
      <c r="L3" s="502" t="s">
        <v>4295</v>
      </c>
      <c r="M3" s="502" t="s">
        <v>4296</v>
      </c>
      <c r="N3" s="502" t="s">
        <v>2316</v>
      </c>
    </row>
    <row r="4" spans="1:14" s="159" customFormat="1" x14ac:dyDescent="0.2">
      <c r="A4" s="503"/>
      <c r="B4" s="504"/>
      <c r="C4" s="505"/>
      <c r="D4" s="505"/>
      <c r="E4" s="504"/>
      <c r="F4" s="508"/>
      <c r="G4" s="505"/>
      <c r="H4" s="505"/>
      <c r="I4" s="505"/>
      <c r="J4" s="505"/>
      <c r="K4" s="506"/>
      <c r="L4" s="502"/>
      <c r="M4" s="502"/>
      <c r="N4" s="502"/>
    </row>
    <row r="5" spans="1:14" s="159" customFormat="1" x14ac:dyDescent="0.2">
      <c r="A5" s="503"/>
      <c r="B5" s="504"/>
      <c r="C5" s="505"/>
      <c r="D5" s="505"/>
      <c r="E5" s="504"/>
      <c r="F5" s="509"/>
      <c r="G5" s="378" t="s">
        <v>1752</v>
      </c>
      <c r="H5" s="378" t="s">
        <v>1753</v>
      </c>
      <c r="I5" s="505"/>
      <c r="J5" s="505"/>
      <c r="K5" s="506"/>
      <c r="L5" s="502"/>
      <c r="M5" s="502"/>
      <c r="N5" s="502"/>
    </row>
    <row r="6" spans="1:14" s="199" customFormat="1" x14ac:dyDescent="0.2">
      <c r="B6" s="380" t="s">
        <v>2104</v>
      </c>
      <c r="C6" s="366"/>
      <c r="D6" s="366"/>
      <c r="E6" s="404"/>
      <c r="F6" s="209"/>
      <c r="G6" s="414"/>
      <c r="H6" s="414"/>
      <c r="I6" s="415"/>
      <c r="J6" s="415"/>
      <c r="K6" s="416"/>
      <c r="L6" s="210"/>
      <c r="M6" s="210"/>
      <c r="N6" s="210"/>
    </row>
    <row r="7" spans="1:14" s="211" customFormat="1" ht="85.5" x14ac:dyDescent="0.2">
      <c r="B7" s="405"/>
      <c r="C7" s="406" t="s">
        <v>3431</v>
      </c>
      <c r="D7" s="406"/>
      <c r="E7" s="405"/>
      <c r="F7" s="212"/>
      <c r="G7" s="417"/>
      <c r="H7" s="417"/>
      <c r="I7" s="417"/>
      <c r="J7" s="417"/>
      <c r="K7" s="418">
        <v>0</v>
      </c>
      <c r="L7" s="213"/>
      <c r="M7" s="213"/>
      <c r="N7" s="213"/>
    </row>
    <row r="8" spans="1:14" s="214" customFormat="1" ht="15" x14ac:dyDescent="0.2">
      <c r="A8" s="407" t="s">
        <v>3432</v>
      </c>
      <c r="B8" s="408"/>
      <c r="C8" s="409"/>
      <c r="D8" s="409"/>
      <c r="E8" s="408"/>
      <c r="F8" s="213"/>
      <c r="G8" s="419"/>
      <c r="H8" s="419"/>
      <c r="I8" s="419"/>
      <c r="J8" s="419"/>
      <c r="K8" s="418">
        <v>0</v>
      </c>
      <c r="L8" s="213"/>
      <c r="M8" s="213"/>
      <c r="N8" s="213"/>
    </row>
    <row r="9" spans="1:14" s="214" customFormat="1" ht="30" x14ac:dyDescent="0.2">
      <c r="A9" s="408" t="s">
        <v>48</v>
      </c>
      <c r="B9" s="408"/>
      <c r="C9" s="409" t="s">
        <v>1348</v>
      </c>
      <c r="D9" s="409" t="s">
        <v>3433</v>
      </c>
      <c r="E9" s="409" t="s">
        <v>3434</v>
      </c>
      <c r="F9" s="215"/>
      <c r="G9" s="419" t="s">
        <v>0</v>
      </c>
      <c r="H9" s="419" t="s">
        <v>0</v>
      </c>
      <c r="I9" s="419" t="s">
        <v>3435</v>
      </c>
      <c r="J9" s="419" t="s">
        <v>442</v>
      </c>
      <c r="K9" s="418">
        <v>50</v>
      </c>
      <c r="L9" s="213"/>
      <c r="M9" s="213"/>
      <c r="N9" s="213"/>
    </row>
    <row r="10" spans="1:14" s="214" customFormat="1" ht="30" x14ac:dyDescent="0.2">
      <c r="A10" s="408" t="s">
        <v>30</v>
      </c>
      <c r="B10" s="408"/>
      <c r="C10" s="409" t="s">
        <v>402</v>
      </c>
      <c r="D10" s="409" t="s">
        <v>3436</v>
      </c>
      <c r="E10" s="409" t="s">
        <v>3437</v>
      </c>
      <c r="F10" s="215"/>
      <c r="G10" s="419" t="s">
        <v>0</v>
      </c>
      <c r="H10" s="419" t="s">
        <v>0</v>
      </c>
      <c r="I10" s="419" t="s">
        <v>336</v>
      </c>
      <c r="J10" s="419" t="s">
        <v>62</v>
      </c>
      <c r="K10" s="418">
        <v>10</v>
      </c>
      <c r="L10" s="213"/>
      <c r="M10" s="213"/>
      <c r="N10" s="213"/>
    </row>
    <row r="11" spans="1:14" s="214" customFormat="1" ht="45" x14ac:dyDescent="0.2">
      <c r="A11" s="408" t="s">
        <v>39</v>
      </c>
      <c r="B11" s="408"/>
      <c r="C11" s="409" t="s">
        <v>405</v>
      </c>
      <c r="D11" s="409" t="s">
        <v>3438</v>
      </c>
      <c r="E11" s="409" t="s">
        <v>3439</v>
      </c>
      <c r="F11" s="215"/>
      <c r="G11" s="419" t="s">
        <v>0</v>
      </c>
      <c r="H11" s="419" t="s">
        <v>0</v>
      </c>
      <c r="I11" s="419" t="s">
        <v>336</v>
      </c>
      <c r="J11" s="419" t="s">
        <v>337</v>
      </c>
      <c r="K11" s="418">
        <v>7</v>
      </c>
      <c r="L11" s="213"/>
      <c r="M11" s="213"/>
      <c r="N11" s="213"/>
    </row>
    <row r="12" spans="1:14" s="214" customFormat="1" ht="60" x14ac:dyDescent="0.2">
      <c r="A12" s="408" t="s">
        <v>41</v>
      </c>
      <c r="B12" s="408"/>
      <c r="C12" s="409" t="s">
        <v>3440</v>
      </c>
      <c r="D12" s="409" t="s">
        <v>3441</v>
      </c>
      <c r="E12" s="409" t="s">
        <v>3442</v>
      </c>
      <c r="F12" s="215"/>
      <c r="G12" s="419" t="s">
        <v>0</v>
      </c>
      <c r="H12" s="419" t="s">
        <v>0</v>
      </c>
      <c r="I12" s="419" t="s">
        <v>336</v>
      </c>
      <c r="J12" s="419" t="s">
        <v>337</v>
      </c>
      <c r="K12" s="418">
        <v>7</v>
      </c>
      <c r="L12" s="213"/>
      <c r="M12" s="213"/>
      <c r="N12" s="213"/>
    </row>
    <row r="13" spans="1:14" s="214" customFormat="1" ht="30" x14ac:dyDescent="0.2">
      <c r="A13" s="408" t="s">
        <v>43</v>
      </c>
      <c r="B13" s="408"/>
      <c r="C13" s="409" t="s">
        <v>425</v>
      </c>
      <c r="D13" s="409" t="s">
        <v>426</v>
      </c>
      <c r="E13" s="409" t="s">
        <v>3443</v>
      </c>
      <c r="F13" s="215"/>
      <c r="G13" s="419" t="s">
        <v>0</v>
      </c>
      <c r="H13" s="419" t="s">
        <v>0</v>
      </c>
      <c r="I13" s="419" t="s">
        <v>336</v>
      </c>
      <c r="J13" s="419" t="s">
        <v>337</v>
      </c>
      <c r="K13" s="418">
        <v>7</v>
      </c>
      <c r="L13" s="213"/>
      <c r="M13" s="213"/>
      <c r="N13" s="213"/>
    </row>
    <row r="14" spans="1:14" s="214" customFormat="1" ht="120" x14ac:dyDescent="0.2">
      <c r="A14" s="408" t="s">
        <v>44</v>
      </c>
      <c r="B14" s="408"/>
      <c r="C14" s="409" t="s">
        <v>477</v>
      </c>
      <c r="D14" s="409" t="s">
        <v>3444</v>
      </c>
      <c r="E14" s="409" t="s">
        <v>3445</v>
      </c>
      <c r="F14" s="215"/>
      <c r="G14" s="419" t="s">
        <v>0</v>
      </c>
      <c r="H14" s="419" t="s">
        <v>0</v>
      </c>
      <c r="I14" s="419" t="s">
        <v>336</v>
      </c>
      <c r="J14" s="419" t="s">
        <v>337</v>
      </c>
      <c r="K14" s="418">
        <v>12</v>
      </c>
      <c r="L14" s="213"/>
      <c r="M14" s="213"/>
      <c r="N14" s="213"/>
    </row>
    <row r="15" spans="1:14" s="214" customFormat="1" ht="15" x14ac:dyDescent="0.2">
      <c r="A15" s="408" t="s">
        <v>46</v>
      </c>
      <c r="B15" s="408"/>
      <c r="C15" s="409" t="s">
        <v>3446</v>
      </c>
      <c r="D15" s="409" t="s">
        <v>3447</v>
      </c>
      <c r="E15" s="408" t="s">
        <v>803</v>
      </c>
      <c r="F15" s="213"/>
      <c r="G15" s="419"/>
      <c r="H15" s="419" t="s">
        <v>0</v>
      </c>
      <c r="I15" s="419" t="s">
        <v>336</v>
      </c>
      <c r="J15" s="419" t="s">
        <v>337</v>
      </c>
      <c r="K15" s="418">
        <v>21</v>
      </c>
      <c r="L15" s="213"/>
      <c r="M15" s="213"/>
      <c r="N15" s="213"/>
    </row>
    <row r="16" spans="1:14" s="214" customFormat="1" ht="15" x14ac:dyDescent="0.2">
      <c r="A16" s="408" t="s">
        <v>57</v>
      </c>
      <c r="B16" s="408"/>
      <c r="C16" s="409" t="s">
        <v>3448</v>
      </c>
      <c r="D16" s="409" t="s">
        <v>3433</v>
      </c>
      <c r="E16" s="408" t="s">
        <v>803</v>
      </c>
      <c r="F16" s="213"/>
      <c r="G16" s="419"/>
      <c r="H16" s="419" t="s">
        <v>0</v>
      </c>
      <c r="I16" s="419" t="s">
        <v>490</v>
      </c>
      <c r="J16" s="419" t="s">
        <v>487</v>
      </c>
      <c r="K16" s="418">
        <v>300</v>
      </c>
      <c r="L16" s="213"/>
      <c r="M16" s="213"/>
      <c r="N16" s="213"/>
    </row>
    <row r="17" spans="1:14" s="214" customFormat="1" ht="15" x14ac:dyDescent="0.2">
      <c r="A17" s="408" t="s">
        <v>59</v>
      </c>
      <c r="B17" s="408"/>
      <c r="C17" s="409" t="s">
        <v>3449</v>
      </c>
      <c r="D17" s="409" t="s">
        <v>3450</v>
      </c>
      <c r="E17" s="408" t="s">
        <v>3451</v>
      </c>
      <c r="F17" s="213"/>
      <c r="G17" s="419"/>
      <c r="H17" s="419" t="s">
        <v>0</v>
      </c>
      <c r="I17" s="419" t="s">
        <v>86</v>
      </c>
      <c r="J17" s="419" t="s">
        <v>337</v>
      </c>
      <c r="K17" s="418">
        <v>21</v>
      </c>
      <c r="L17" s="213"/>
      <c r="M17" s="213"/>
      <c r="N17" s="213"/>
    </row>
    <row r="18" spans="1:14" s="214" customFormat="1" ht="15" x14ac:dyDescent="0.2">
      <c r="A18" s="408" t="s">
        <v>62</v>
      </c>
      <c r="B18" s="408"/>
      <c r="C18" s="409" t="s">
        <v>3452</v>
      </c>
      <c r="D18" s="409" t="s">
        <v>3450</v>
      </c>
      <c r="E18" s="408" t="s">
        <v>3451</v>
      </c>
      <c r="F18" s="213"/>
      <c r="G18" s="419"/>
      <c r="H18" s="419" t="s">
        <v>0</v>
      </c>
      <c r="I18" s="419" t="s">
        <v>86</v>
      </c>
      <c r="J18" s="419" t="s">
        <v>337</v>
      </c>
      <c r="K18" s="418">
        <v>21</v>
      </c>
      <c r="L18" s="213"/>
      <c r="M18" s="213"/>
      <c r="N18" s="213"/>
    </row>
    <row r="19" spans="1:14" s="214" customFormat="1" ht="15" x14ac:dyDescent="0.2">
      <c r="A19" s="408" t="s">
        <v>65</v>
      </c>
      <c r="B19" s="408"/>
      <c r="C19" s="409" t="s">
        <v>3453</v>
      </c>
      <c r="D19" s="409" t="s">
        <v>3454</v>
      </c>
      <c r="E19" s="408" t="s">
        <v>3455</v>
      </c>
      <c r="F19" s="213"/>
      <c r="G19" s="419"/>
      <c r="H19" s="419" t="s">
        <v>0</v>
      </c>
      <c r="I19" s="419" t="s">
        <v>336</v>
      </c>
      <c r="J19" s="419" t="s">
        <v>337</v>
      </c>
      <c r="K19" s="418">
        <v>21</v>
      </c>
      <c r="L19" s="213"/>
      <c r="M19" s="213"/>
      <c r="N19" s="213"/>
    </row>
    <row r="20" spans="1:14" s="214" customFormat="1" ht="45" x14ac:dyDescent="0.2">
      <c r="A20" s="408" t="s">
        <v>66</v>
      </c>
      <c r="B20" s="408"/>
      <c r="C20" s="409" t="s">
        <v>3456</v>
      </c>
      <c r="D20" s="409" t="s">
        <v>3457</v>
      </c>
      <c r="E20" s="409" t="s">
        <v>3458</v>
      </c>
      <c r="F20" s="215"/>
      <c r="G20" s="419"/>
      <c r="H20" s="419" t="s">
        <v>0</v>
      </c>
      <c r="I20" s="419" t="s">
        <v>336</v>
      </c>
      <c r="J20" s="419" t="s">
        <v>337</v>
      </c>
      <c r="K20" s="418">
        <v>21</v>
      </c>
      <c r="L20" s="213"/>
      <c r="M20" s="213"/>
      <c r="N20" s="213"/>
    </row>
    <row r="21" spans="1:14" s="214" customFormat="1" ht="15" x14ac:dyDescent="0.2">
      <c r="A21" s="408" t="s">
        <v>70</v>
      </c>
      <c r="B21" s="408"/>
      <c r="C21" s="409" t="s">
        <v>3459</v>
      </c>
      <c r="D21" s="409" t="s">
        <v>3460</v>
      </c>
      <c r="E21" s="408" t="s">
        <v>803</v>
      </c>
      <c r="F21" s="213"/>
      <c r="G21" s="419"/>
      <c r="H21" s="419" t="s">
        <v>0</v>
      </c>
      <c r="I21" s="419" t="s">
        <v>336</v>
      </c>
      <c r="J21" s="419" t="s">
        <v>337</v>
      </c>
      <c r="K21" s="418">
        <v>21</v>
      </c>
      <c r="L21" s="213"/>
      <c r="M21" s="213"/>
      <c r="N21" s="213"/>
    </row>
    <row r="22" spans="1:14" s="214" customFormat="1" ht="15" x14ac:dyDescent="0.2">
      <c r="A22" s="408" t="s">
        <v>72</v>
      </c>
      <c r="B22" s="408"/>
      <c r="C22" s="409" t="s">
        <v>3461</v>
      </c>
      <c r="D22" s="409" t="s">
        <v>3462</v>
      </c>
      <c r="E22" s="408" t="s">
        <v>803</v>
      </c>
      <c r="F22" s="213"/>
      <c r="G22" s="419"/>
      <c r="H22" s="419" t="s">
        <v>0</v>
      </c>
      <c r="I22" s="419" t="s">
        <v>336</v>
      </c>
      <c r="J22" s="419" t="s">
        <v>337</v>
      </c>
      <c r="K22" s="418">
        <v>21</v>
      </c>
      <c r="L22" s="213"/>
      <c r="M22" s="213"/>
      <c r="N22" s="213"/>
    </row>
    <row r="23" spans="1:14" s="214" customFormat="1" ht="15" x14ac:dyDescent="0.2">
      <c r="A23" s="408" t="s">
        <v>76</v>
      </c>
      <c r="B23" s="408"/>
      <c r="C23" s="409" t="s">
        <v>3463</v>
      </c>
      <c r="D23" s="409" t="s">
        <v>3464</v>
      </c>
      <c r="E23" s="408" t="s">
        <v>3465</v>
      </c>
      <c r="F23" s="213"/>
      <c r="G23" s="419"/>
      <c r="H23" s="419" t="s">
        <v>0</v>
      </c>
      <c r="I23" s="419" t="s">
        <v>336</v>
      </c>
      <c r="J23" s="419" t="s">
        <v>337</v>
      </c>
      <c r="K23" s="418">
        <v>21</v>
      </c>
      <c r="L23" s="213"/>
      <c r="M23" s="213"/>
      <c r="N23" s="213"/>
    </row>
    <row r="24" spans="1:14" s="214" customFormat="1" ht="30" x14ac:dyDescent="0.2">
      <c r="A24" s="408" t="s">
        <v>215</v>
      </c>
      <c r="B24" s="408"/>
      <c r="C24" s="409" t="s">
        <v>1357</v>
      </c>
      <c r="D24" s="409" t="s">
        <v>3466</v>
      </c>
      <c r="E24" s="409" t="s">
        <v>3467</v>
      </c>
      <c r="F24" s="215"/>
      <c r="G24" s="419" t="s">
        <v>0</v>
      </c>
      <c r="H24" s="419" t="s">
        <v>0</v>
      </c>
      <c r="I24" s="419" t="s">
        <v>336</v>
      </c>
      <c r="J24" s="419" t="s">
        <v>72</v>
      </c>
      <c r="K24" s="418">
        <v>42</v>
      </c>
      <c r="L24" s="213"/>
      <c r="M24" s="213"/>
      <c r="N24" s="213"/>
    </row>
    <row r="25" spans="1:14" s="214" customFormat="1" ht="15" x14ac:dyDescent="0.2">
      <c r="A25" s="408" t="s">
        <v>217</v>
      </c>
      <c r="B25" s="408"/>
      <c r="C25" s="409" t="s">
        <v>3468</v>
      </c>
      <c r="D25" s="409" t="s">
        <v>3469</v>
      </c>
      <c r="E25" s="408" t="s">
        <v>803</v>
      </c>
      <c r="F25" s="213"/>
      <c r="G25" s="419" t="s">
        <v>0</v>
      </c>
      <c r="H25" s="419" t="s">
        <v>0</v>
      </c>
      <c r="I25" s="419" t="s">
        <v>827</v>
      </c>
      <c r="J25" s="419" t="s">
        <v>337</v>
      </c>
      <c r="K25" s="418">
        <v>21</v>
      </c>
      <c r="L25" s="213"/>
      <c r="M25" s="213"/>
      <c r="N25" s="213"/>
    </row>
    <row r="26" spans="1:14" s="214" customFormat="1" ht="45" x14ac:dyDescent="0.2">
      <c r="A26" s="408" t="s">
        <v>220</v>
      </c>
      <c r="B26" s="408"/>
      <c r="C26" s="409" t="s">
        <v>3470</v>
      </c>
      <c r="D26" s="409" t="s">
        <v>3471</v>
      </c>
      <c r="E26" s="409" t="s">
        <v>3472</v>
      </c>
      <c r="F26" s="215"/>
      <c r="G26" s="419"/>
      <c r="H26" s="419" t="s">
        <v>0</v>
      </c>
      <c r="I26" s="419" t="s">
        <v>33</v>
      </c>
      <c r="J26" s="419" t="s">
        <v>337</v>
      </c>
      <c r="K26" s="418">
        <v>21</v>
      </c>
      <c r="L26" s="213"/>
      <c r="M26" s="213"/>
      <c r="N26" s="213"/>
    </row>
    <row r="27" spans="1:14" s="214" customFormat="1" ht="60" x14ac:dyDescent="0.2">
      <c r="A27" s="408" t="s">
        <v>223</v>
      </c>
      <c r="B27" s="408"/>
      <c r="C27" s="409" t="s">
        <v>3473</v>
      </c>
      <c r="D27" s="409" t="s">
        <v>3474</v>
      </c>
      <c r="E27" s="409" t="s">
        <v>3475</v>
      </c>
      <c r="F27" s="215"/>
      <c r="G27" s="419"/>
      <c r="H27" s="419" t="s">
        <v>0</v>
      </c>
      <c r="I27" s="419" t="s">
        <v>33</v>
      </c>
      <c r="J27" s="419" t="s">
        <v>96</v>
      </c>
      <c r="K27" s="418">
        <v>3</v>
      </c>
      <c r="L27" s="213"/>
      <c r="M27" s="213"/>
      <c r="N27" s="213"/>
    </row>
    <row r="28" spans="1:14" s="214" customFormat="1" ht="15" x14ac:dyDescent="0.2">
      <c r="A28" s="408" t="s">
        <v>226</v>
      </c>
      <c r="B28" s="408"/>
      <c r="C28" s="409" t="s">
        <v>3476</v>
      </c>
      <c r="D28" s="409" t="s">
        <v>3477</v>
      </c>
      <c r="E28" s="408" t="s">
        <v>3478</v>
      </c>
      <c r="F28" s="213"/>
      <c r="G28" s="419" t="s">
        <v>0</v>
      </c>
      <c r="H28" s="419" t="s">
        <v>0</v>
      </c>
      <c r="I28" s="419" t="s">
        <v>336</v>
      </c>
      <c r="J28" s="419" t="s">
        <v>489</v>
      </c>
      <c r="K28" s="418">
        <v>15</v>
      </c>
      <c r="L28" s="213"/>
      <c r="M28" s="213"/>
      <c r="N28" s="213"/>
    </row>
    <row r="29" spans="1:14" s="214" customFormat="1" ht="15" x14ac:dyDescent="0.2">
      <c r="A29" s="408" t="s">
        <v>240</v>
      </c>
      <c r="B29" s="408"/>
      <c r="C29" s="409" t="s">
        <v>3479</v>
      </c>
      <c r="D29" s="409" t="s">
        <v>3464</v>
      </c>
      <c r="E29" s="409" t="s">
        <v>3480</v>
      </c>
      <c r="F29" s="215"/>
      <c r="G29" s="419" t="s">
        <v>0</v>
      </c>
      <c r="H29" s="419" t="s">
        <v>0</v>
      </c>
      <c r="I29" s="419" t="s">
        <v>336</v>
      </c>
      <c r="J29" s="419" t="s">
        <v>76</v>
      </c>
      <c r="K29" s="418">
        <v>45</v>
      </c>
      <c r="L29" s="213"/>
      <c r="M29" s="213"/>
      <c r="N29" s="213"/>
    </row>
    <row r="30" spans="1:14" s="214" customFormat="1" ht="30" x14ac:dyDescent="0.2">
      <c r="A30" s="408" t="s">
        <v>246</v>
      </c>
      <c r="B30" s="408"/>
      <c r="C30" s="409" t="s">
        <v>3481</v>
      </c>
      <c r="D30" s="409" t="s">
        <v>3482</v>
      </c>
      <c r="E30" s="408" t="s">
        <v>3483</v>
      </c>
      <c r="F30" s="213"/>
      <c r="G30" s="419" t="s">
        <v>0</v>
      </c>
      <c r="H30" s="419" t="s">
        <v>0</v>
      </c>
      <c r="I30" s="419" t="s">
        <v>336</v>
      </c>
      <c r="J30" s="419" t="s">
        <v>337</v>
      </c>
      <c r="K30" s="418">
        <v>21</v>
      </c>
      <c r="L30" s="213"/>
      <c r="M30" s="213"/>
      <c r="N30" s="213"/>
    </row>
    <row r="31" spans="1:14" s="214" customFormat="1" ht="15" x14ac:dyDescent="0.2">
      <c r="A31" s="408" t="s">
        <v>253</v>
      </c>
      <c r="B31" s="408"/>
      <c r="C31" s="409" t="s">
        <v>1360</v>
      </c>
      <c r="D31" s="409" t="s">
        <v>3484</v>
      </c>
      <c r="E31" s="408" t="s">
        <v>3485</v>
      </c>
      <c r="F31" s="213"/>
      <c r="G31" s="419" t="s">
        <v>0</v>
      </c>
      <c r="H31" s="419" t="s">
        <v>0</v>
      </c>
      <c r="I31" s="419" t="s">
        <v>336</v>
      </c>
      <c r="J31" s="419" t="s">
        <v>337</v>
      </c>
      <c r="K31" s="418">
        <v>21</v>
      </c>
      <c r="L31" s="213"/>
      <c r="M31" s="213"/>
      <c r="N31" s="213"/>
    </row>
    <row r="32" spans="1:14" s="214" customFormat="1" ht="30" x14ac:dyDescent="0.2">
      <c r="A32" s="408" t="s">
        <v>258</v>
      </c>
      <c r="B32" s="408"/>
      <c r="C32" s="409" t="s">
        <v>3486</v>
      </c>
      <c r="D32" s="409" t="s">
        <v>3487</v>
      </c>
      <c r="E32" s="408" t="s">
        <v>3488</v>
      </c>
      <c r="F32" s="213"/>
      <c r="G32" s="419" t="s">
        <v>0</v>
      </c>
      <c r="H32" s="419" t="s">
        <v>0</v>
      </c>
      <c r="I32" s="419" t="s">
        <v>336</v>
      </c>
      <c r="J32" s="419" t="s">
        <v>337</v>
      </c>
      <c r="K32" s="418">
        <v>21</v>
      </c>
      <c r="L32" s="213"/>
      <c r="M32" s="213"/>
      <c r="N32" s="213"/>
    </row>
    <row r="33" spans="1:14" s="214" customFormat="1" ht="15" x14ac:dyDescent="0.2">
      <c r="A33" s="408" t="s">
        <v>263</v>
      </c>
      <c r="B33" s="408"/>
      <c r="C33" s="409" t="s">
        <v>3489</v>
      </c>
      <c r="D33" s="409" t="s">
        <v>3490</v>
      </c>
      <c r="E33" s="408" t="s">
        <v>3491</v>
      </c>
      <c r="F33" s="213"/>
      <c r="G33" s="419" t="s">
        <v>0</v>
      </c>
      <c r="H33" s="419" t="s">
        <v>0</v>
      </c>
      <c r="I33" s="419" t="s">
        <v>336</v>
      </c>
      <c r="J33" s="419" t="s">
        <v>337</v>
      </c>
      <c r="K33" s="418">
        <v>21</v>
      </c>
      <c r="L33" s="213"/>
      <c r="M33" s="213"/>
      <c r="N33" s="213"/>
    </row>
    <row r="34" spans="1:14" s="214" customFormat="1" ht="45" x14ac:dyDescent="0.2">
      <c r="A34" s="408" t="s">
        <v>276</v>
      </c>
      <c r="B34" s="408"/>
      <c r="C34" s="409" t="s">
        <v>3492</v>
      </c>
      <c r="D34" s="409" t="s">
        <v>3493</v>
      </c>
      <c r="E34" s="408" t="s">
        <v>3494</v>
      </c>
      <c r="F34" s="213"/>
      <c r="G34" s="419" t="s">
        <v>0</v>
      </c>
      <c r="H34" s="419" t="s">
        <v>0</v>
      </c>
      <c r="I34" s="419" t="s">
        <v>336</v>
      </c>
      <c r="J34" s="419" t="s">
        <v>337</v>
      </c>
      <c r="K34" s="418">
        <v>21</v>
      </c>
      <c r="L34" s="213"/>
      <c r="M34" s="213"/>
      <c r="N34" s="213"/>
    </row>
    <row r="35" spans="1:14" s="214" customFormat="1" ht="30" x14ac:dyDescent="0.2">
      <c r="A35" s="408" t="s">
        <v>283</v>
      </c>
      <c r="B35" s="408"/>
      <c r="C35" s="409" t="s">
        <v>3495</v>
      </c>
      <c r="D35" s="409" t="s">
        <v>3496</v>
      </c>
      <c r="E35" s="409" t="s">
        <v>3497</v>
      </c>
      <c r="F35" s="215"/>
      <c r="G35" s="419" t="s">
        <v>0</v>
      </c>
      <c r="H35" s="419" t="s">
        <v>0</v>
      </c>
      <c r="I35" s="419" t="s">
        <v>336</v>
      </c>
      <c r="J35" s="419" t="s">
        <v>337</v>
      </c>
      <c r="K35" s="418">
        <v>21</v>
      </c>
      <c r="L35" s="213"/>
      <c r="M35" s="213"/>
      <c r="N35" s="213"/>
    </row>
    <row r="36" spans="1:14" s="214" customFormat="1" ht="30" x14ac:dyDescent="0.2">
      <c r="A36" s="408" t="s">
        <v>288</v>
      </c>
      <c r="B36" s="408"/>
      <c r="C36" s="409" t="s">
        <v>3498</v>
      </c>
      <c r="D36" s="409" t="s">
        <v>469</v>
      </c>
      <c r="E36" s="409" t="s">
        <v>3499</v>
      </c>
      <c r="F36" s="215"/>
      <c r="G36" s="419" t="s">
        <v>0</v>
      </c>
      <c r="H36" s="419" t="s">
        <v>0</v>
      </c>
      <c r="I36" s="419" t="s">
        <v>336</v>
      </c>
      <c r="J36" s="419" t="s">
        <v>344</v>
      </c>
      <c r="K36" s="418">
        <v>6</v>
      </c>
      <c r="L36" s="213"/>
      <c r="M36" s="213"/>
      <c r="N36" s="213"/>
    </row>
    <row r="37" spans="1:14" s="214" customFormat="1" ht="30" x14ac:dyDescent="0.2">
      <c r="A37" s="408" t="s">
        <v>509</v>
      </c>
      <c r="B37" s="408"/>
      <c r="C37" s="409" t="s">
        <v>412</v>
      </c>
      <c r="D37" s="409" t="s">
        <v>3500</v>
      </c>
      <c r="E37" s="409" t="s">
        <v>3501</v>
      </c>
      <c r="F37" s="215"/>
      <c r="G37" s="419" t="s">
        <v>0</v>
      </c>
      <c r="H37" s="419" t="s">
        <v>0</v>
      </c>
      <c r="I37" s="419" t="s">
        <v>86</v>
      </c>
      <c r="J37" s="419" t="s">
        <v>344</v>
      </c>
      <c r="K37" s="418">
        <v>6</v>
      </c>
      <c r="L37" s="213"/>
      <c r="M37" s="213"/>
      <c r="N37" s="213"/>
    </row>
    <row r="38" spans="1:14" s="214" customFormat="1" ht="165" x14ac:dyDescent="0.2">
      <c r="A38" s="408" t="s">
        <v>296</v>
      </c>
      <c r="B38" s="408"/>
      <c r="C38" s="409" t="s">
        <v>3098</v>
      </c>
      <c r="D38" s="409" t="s">
        <v>3502</v>
      </c>
      <c r="E38" s="410" t="s">
        <v>3503</v>
      </c>
      <c r="F38" s="216"/>
      <c r="G38" s="419" t="s">
        <v>0</v>
      </c>
      <c r="H38" s="419" t="s">
        <v>0</v>
      </c>
      <c r="I38" s="419" t="s">
        <v>33</v>
      </c>
      <c r="J38" s="419" t="s">
        <v>96</v>
      </c>
      <c r="K38" s="418">
        <v>3</v>
      </c>
      <c r="L38" s="213"/>
      <c r="M38" s="213"/>
      <c r="N38" s="213"/>
    </row>
    <row r="39" spans="1:14" s="214" customFormat="1" ht="30" x14ac:dyDescent="0.2">
      <c r="A39" s="408" t="s">
        <v>303</v>
      </c>
      <c r="B39" s="408"/>
      <c r="C39" s="409" t="s">
        <v>3504</v>
      </c>
      <c r="D39" s="409" t="s">
        <v>3505</v>
      </c>
      <c r="E39" s="409" t="s">
        <v>3506</v>
      </c>
      <c r="F39" s="215"/>
      <c r="G39" s="419" t="s">
        <v>0</v>
      </c>
      <c r="H39" s="419" t="s">
        <v>0</v>
      </c>
      <c r="I39" s="419" t="s">
        <v>336</v>
      </c>
      <c r="J39" s="419" t="s">
        <v>96</v>
      </c>
      <c r="K39" s="418">
        <v>3</v>
      </c>
      <c r="L39" s="213"/>
      <c r="M39" s="213"/>
      <c r="N39" s="213"/>
    </row>
    <row r="40" spans="1:14" s="214" customFormat="1" ht="120" x14ac:dyDescent="0.2">
      <c r="A40" s="408" t="s">
        <v>310</v>
      </c>
      <c r="B40" s="408"/>
      <c r="C40" s="409" t="s">
        <v>3507</v>
      </c>
      <c r="D40" s="409" t="s">
        <v>3508</v>
      </c>
      <c r="E40" s="410" t="s">
        <v>3509</v>
      </c>
      <c r="F40" s="216"/>
      <c r="G40" s="419" t="s">
        <v>0</v>
      </c>
      <c r="H40" s="419" t="s">
        <v>0</v>
      </c>
      <c r="I40" s="419" t="s">
        <v>336</v>
      </c>
      <c r="J40" s="419" t="s">
        <v>96</v>
      </c>
      <c r="K40" s="418">
        <v>3</v>
      </c>
      <c r="L40" s="213"/>
      <c r="M40" s="213"/>
      <c r="N40" s="213"/>
    </row>
    <row r="41" spans="1:14" s="214" customFormat="1" ht="15" x14ac:dyDescent="0.2">
      <c r="A41" s="408"/>
      <c r="B41" s="408"/>
      <c r="C41" s="409"/>
      <c r="D41" s="409"/>
      <c r="E41" s="408"/>
      <c r="F41" s="213"/>
      <c r="G41" s="419"/>
      <c r="H41" s="419"/>
      <c r="I41" s="419"/>
      <c r="J41" s="419"/>
      <c r="K41" s="418"/>
      <c r="L41" s="213"/>
      <c r="M41" s="213"/>
      <c r="N41" s="213"/>
    </row>
    <row r="42" spans="1:14" s="214" customFormat="1" ht="15" x14ac:dyDescent="0.2">
      <c r="A42" s="408"/>
      <c r="B42" s="408"/>
      <c r="C42" s="409"/>
      <c r="D42" s="409"/>
      <c r="E42" s="408"/>
      <c r="F42" s="213"/>
      <c r="G42" s="419"/>
      <c r="H42" s="419"/>
      <c r="I42" s="419"/>
      <c r="J42" s="419"/>
      <c r="K42" s="418"/>
      <c r="L42" s="213"/>
      <c r="M42" s="213"/>
      <c r="N42" s="213"/>
    </row>
    <row r="43" spans="1:14" s="214" customFormat="1" ht="409.5" x14ac:dyDescent="0.2">
      <c r="A43" s="408" t="s">
        <v>329</v>
      </c>
      <c r="B43" s="408"/>
      <c r="C43" s="409" t="s">
        <v>3510</v>
      </c>
      <c r="D43" s="409" t="s">
        <v>3107</v>
      </c>
      <c r="E43" s="409" t="s">
        <v>3511</v>
      </c>
      <c r="F43" s="215"/>
      <c r="G43" s="419" t="s">
        <v>0</v>
      </c>
      <c r="H43" s="419"/>
      <c r="I43" s="419" t="s">
        <v>33</v>
      </c>
      <c r="J43" s="419" t="s">
        <v>34</v>
      </c>
      <c r="K43" s="418">
        <v>3</v>
      </c>
      <c r="L43" s="213"/>
      <c r="M43" s="213"/>
      <c r="N43" s="213"/>
    </row>
    <row r="44" spans="1:14" s="214" customFormat="1" ht="15" x14ac:dyDescent="0.2">
      <c r="A44" s="408"/>
      <c r="B44" s="408"/>
      <c r="C44" s="409"/>
      <c r="D44" s="409"/>
      <c r="E44" s="409"/>
      <c r="F44" s="215"/>
      <c r="G44" s="419"/>
      <c r="H44" s="419"/>
      <c r="I44" s="419"/>
      <c r="J44" s="419"/>
      <c r="K44" s="418"/>
      <c r="L44" s="213"/>
      <c r="M44" s="213"/>
      <c r="N44" s="213"/>
    </row>
    <row r="45" spans="1:14" s="214" customFormat="1" ht="15" x14ac:dyDescent="0.2">
      <c r="A45" s="408"/>
      <c r="B45" s="408"/>
      <c r="C45" s="409"/>
      <c r="D45" s="409"/>
      <c r="E45" s="409"/>
      <c r="F45" s="215"/>
      <c r="G45" s="419"/>
      <c r="H45" s="419"/>
      <c r="I45" s="419"/>
      <c r="J45" s="419"/>
      <c r="K45" s="418"/>
      <c r="L45" s="213"/>
      <c r="M45" s="213"/>
      <c r="N45" s="213"/>
    </row>
    <row r="46" spans="1:14" s="214" customFormat="1" ht="15" x14ac:dyDescent="0.2">
      <c r="A46" s="408"/>
      <c r="B46" s="408"/>
      <c r="C46" s="409"/>
      <c r="D46" s="409"/>
      <c r="E46" s="409"/>
      <c r="F46" s="215"/>
      <c r="G46" s="419"/>
      <c r="H46" s="419"/>
      <c r="I46" s="419"/>
      <c r="J46" s="419"/>
      <c r="K46" s="418"/>
      <c r="L46" s="213"/>
      <c r="M46" s="213"/>
      <c r="N46" s="213"/>
    </row>
    <row r="47" spans="1:14" s="214" customFormat="1" ht="15" x14ac:dyDescent="0.2">
      <c r="A47" s="408"/>
      <c r="B47" s="408"/>
      <c r="C47" s="409"/>
      <c r="D47" s="409"/>
      <c r="E47" s="409"/>
      <c r="F47" s="215"/>
      <c r="G47" s="419"/>
      <c r="H47" s="419"/>
      <c r="I47" s="419"/>
      <c r="J47" s="419"/>
      <c r="K47" s="418"/>
      <c r="L47" s="213"/>
      <c r="M47" s="213"/>
      <c r="N47" s="213"/>
    </row>
    <row r="48" spans="1:14" s="214" customFormat="1" ht="15" x14ac:dyDescent="0.2">
      <c r="A48" s="408"/>
      <c r="B48" s="408"/>
      <c r="C48" s="409"/>
      <c r="D48" s="409"/>
      <c r="E48" s="409"/>
      <c r="F48" s="215"/>
      <c r="G48" s="419"/>
      <c r="H48" s="419"/>
      <c r="I48" s="419"/>
      <c r="J48" s="419"/>
      <c r="K48" s="418"/>
      <c r="L48" s="213"/>
      <c r="M48" s="213"/>
      <c r="N48" s="213"/>
    </row>
    <row r="49" spans="1:14" s="214" customFormat="1" ht="15" x14ac:dyDescent="0.2">
      <c r="A49" s="408"/>
      <c r="B49" s="408"/>
      <c r="C49" s="409"/>
      <c r="D49" s="409"/>
      <c r="E49" s="409"/>
      <c r="F49" s="215"/>
      <c r="G49" s="419"/>
      <c r="H49" s="419"/>
      <c r="I49" s="419"/>
      <c r="J49" s="419"/>
      <c r="K49" s="418"/>
      <c r="L49" s="213"/>
      <c r="M49" s="213"/>
      <c r="N49" s="213"/>
    </row>
    <row r="50" spans="1:14" s="214" customFormat="1" ht="15" x14ac:dyDescent="0.2">
      <c r="A50" s="408"/>
      <c r="B50" s="408"/>
      <c r="C50" s="409"/>
      <c r="D50" s="409"/>
      <c r="E50" s="409"/>
      <c r="F50" s="215"/>
      <c r="G50" s="419"/>
      <c r="H50" s="419"/>
      <c r="I50" s="419"/>
      <c r="J50" s="419"/>
      <c r="K50" s="418"/>
      <c r="L50" s="213"/>
      <c r="M50" s="213"/>
      <c r="N50" s="213"/>
    </row>
    <row r="51" spans="1:14" s="214" customFormat="1" ht="15" x14ac:dyDescent="0.2">
      <c r="A51" s="408"/>
      <c r="B51" s="408"/>
      <c r="C51" s="409"/>
      <c r="D51" s="409"/>
      <c r="E51" s="409"/>
      <c r="F51" s="215"/>
      <c r="G51" s="419"/>
      <c r="H51" s="419"/>
      <c r="I51" s="419"/>
      <c r="J51" s="419"/>
      <c r="K51" s="418"/>
      <c r="L51" s="213"/>
      <c r="M51" s="213"/>
      <c r="N51" s="213"/>
    </row>
    <row r="52" spans="1:14" s="214" customFormat="1" ht="15" x14ac:dyDescent="0.2">
      <c r="A52" s="408"/>
      <c r="B52" s="408"/>
      <c r="C52" s="409"/>
      <c r="D52" s="409"/>
      <c r="E52" s="409"/>
      <c r="F52" s="215"/>
      <c r="G52" s="419"/>
      <c r="H52" s="419"/>
      <c r="I52" s="419"/>
      <c r="J52" s="419"/>
      <c r="K52" s="418"/>
      <c r="L52" s="213"/>
      <c r="M52" s="213"/>
      <c r="N52" s="213"/>
    </row>
    <row r="53" spans="1:14" s="214" customFormat="1" ht="15" x14ac:dyDescent="0.2">
      <c r="A53" s="408"/>
      <c r="B53" s="408"/>
      <c r="C53" s="409"/>
      <c r="D53" s="409"/>
      <c r="E53" s="409"/>
      <c r="F53" s="215"/>
      <c r="G53" s="419"/>
      <c r="H53" s="419"/>
      <c r="I53" s="419"/>
      <c r="J53" s="419"/>
      <c r="K53" s="418"/>
      <c r="L53" s="213"/>
      <c r="M53" s="213"/>
      <c r="N53" s="213"/>
    </row>
    <row r="54" spans="1:14" s="214" customFormat="1" ht="15" x14ac:dyDescent="0.2">
      <c r="A54" s="408"/>
      <c r="B54" s="408"/>
      <c r="C54" s="409"/>
      <c r="D54" s="409"/>
      <c r="E54" s="409"/>
      <c r="F54" s="215"/>
      <c r="G54" s="419"/>
      <c r="H54" s="419"/>
      <c r="I54" s="419"/>
      <c r="J54" s="419"/>
      <c r="K54" s="418"/>
      <c r="L54" s="213"/>
      <c r="M54" s="213"/>
      <c r="N54" s="213"/>
    </row>
    <row r="55" spans="1:14" s="214" customFormat="1" ht="15" x14ac:dyDescent="0.2">
      <c r="A55" s="408"/>
      <c r="B55" s="408"/>
      <c r="C55" s="409"/>
      <c r="D55" s="409"/>
      <c r="E55" s="409"/>
      <c r="F55" s="215"/>
      <c r="G55" s="419"/>
      <c r="H55" s="419"/>
      <c r="I55" s="419"/>
      <c r="J55" s="419"/>
      <c r="K55" s="418"/>
      <c r="L55" s="213"/>
      <c r="M55" s="213"/>
      <c r="N55" s="213"/>
    </row>
    <row r="56" spans="1:14" s="214" customFormat="1" ht="15" x14ac:dyDescent="0.2">
      <c r="A56" s="408"/>
      <c r="B56" s="408"/>
      <c r="C56" s="409"/>
      <c r="D56" s="409"/>
      <c r="E56" s="409"/>
      <c r="F56" s="215"/>
      <c r="G56" s="419"/>
      <c r="H56" s="419"/>
      <c r="I56" s="419"/>
      <c r="J56" s="419"/>
      <c r="K56" s="418"/>
      <c r="L56" s="213"/>
      <c r="M56" s="213"/>
      <c r="N56" s="213"/>
    </row>
    <row r="57" spans="1:14" s="214" customFormat="1" ht="15" x14ac:dyDescent="0.2">
      <c r="A57" s="408"/>
      <c r="B57" s="408"/>
      <c r="C57" s="409"/>
      <c r="D57" s="409"/>
      <c r="E57" s="409"/>
      <c r="F57" s="215"/>
      <c r="G57" s="419"/>
      <c r="H57" s="419"/>
      <c r="I57" s="419"/>
      <c r="J57" s="419"/>
      <c r="K57" s="418"/>
      <c r="L57" s="213"/>
      <c r="M57" s="213"/>
      <c r="N57" s="213"/>
    </row>
    <row r="58" spans="1:14" s="214" customFormat="1" ht="15" x14ac:dyDescent="0.2">
      <c r="A58" s="407" t="s">
        <v>211</v>
      </c>
      <c r="B58" s="407" t="s">
        <v>1576</v>
      </c>
      <c r="C58" s="409"/>
      <c r="D58" s="409"/>
      <c r="E58" s="408"/>
      <c r="F58" s="213"/>
      <c r="G58" s="419"/>
      <c r="H58" s="419"/>
      <c r="I58" s="419"/>
      <c r="J58" s="419"/>
      <c r="K58" s="418">
        <v>0</v>
      </c>
      <c r="L58" s="213"/>
      <c r="M58" s="213"/>
      <c r="N58" s="213"/>
    </row>
    <row r="59" spans="1:14" s="214" customFormat="1" ht="15" x14ac:dyDescent="0.2">
      <c r="A59" s="407" t="s">
        <v>48</v>
      </c>
      <c r="B59" s="407" t="s">
        <v>1243</v>
      </c>
      <c r="C59" s="409"/>
      <c r="D59" s="409"/>
      <c r="E59" s="408"/>
      <c r="F59" s="213"/>
      <c r="G59" s="419"/>
      <c r="H59" s="419"/>
      <c r="I59" s="419"/>
      <c r="J59" s="419"/>
      <c r="K59" s="418">
        <v>0</v>
      </c>
      <c r="L59" s="213"/>
      <c r="M59" s="213"/>
      <c r="N59" s="213"/>
    </row>
    <row r="60" spans="1:14" s="214" customFormat="1" ht="15" x14ac:dyDescent="0.2">
      <c r="A60" s="408"/>
      <c r="B60" s="407" t="s">
        <v>2577</v>
      </c>
      <c r="C60" s="409"/>
      <c r="D60" s="409"/>
      <c r="E60" s="408"/>
      <c r="F60" s="213"/>
      <c r="G60" s="419"/>
      <c r="H60" s="419"/>
      <c r="I60" s="419"/>
      <c r="J60" s="419"/>
      <c r="K60" s="418">
        <v>0</v>
      </c>
      <c r="L60" s="213"/>
      <c r="M60" s="213"/>
      <c r="N60" s="213"/>
    </row>
    <row r="61" spans="1:14" s="214" customFormat="1" ht="15" x14ac:dyDescent="0.2">
      <c r="A61" s="408"/>
      <c r="B61" s="407" t="s">
        <v>3512</v>
      </c>
      <c r="C61" s="409"/>
      <c r="D61" s="409"/>
      <c r="E61" s="408"/>
      <c r="F61" s="213"/>
      <c r="G61" s="419"/>
      <c r="H61" s="419"/>
      <c r="I61" s="419"/>
      <c r="J61" s="419"/>
      <c r="K61" s="418">
        <v>0</v>
      </c>
      <c r="L61" s="213"/>
      <c r="M61" s="213"/>
      <c r="N61" s="213"/>
    </row>
    <row r="62" spans="1:14" s="214" customFormat="1" ht="75" x14ac:dyDescent="0.2">
      <c r="A62" s="408" t="s">
        <v>97</v>
      </c>
      <c r="B62" s="408"/>
      <c r="C62" s="409" t="s">
        <v>3513</v>
      </c>
      <c r="D62" s="409" t="s">
        <v>3514</v>
      </c>
      <c r="E62" s="409" t="s">
        <v>3515</v>
      </c>
      <c r="F62" s="215"/>
      <c r="G62" s="419" t="s">
        <v>0</v>
      </c>
      <c r="H62" s="419" t="s">
        <v>0</v>
      </c>
      <c r="I62" s="419" t="s">
        <v>105</v>
      </c>
      <c r="J62" s="419" t="s">
        <v>34</v>
      </c>
      <c r="K62" s="418">
        <v>3</v>
      </c>
      <c r="L62" s="213"/>
      <c r="M62" s="213"/>
      <c r="N62" s="213"/>
    </row>
    <row r="63" spans="1:14" s="214" customFormat="1" ht="15" x14ac:dyDescent="0.2">
      <c r="A63" s="408"/>
      <c r="B63" s="407" t="s">
        <v>3516</v>
      </c>
      <c r="C63" s="409"/>
      <c r="D63" s="409"/>
      <c r="E63" s="408"/>
      <c r="F63" s="213"/>
      <c r="G63" s="419"/>
      <c r="H63" s="419"/>
      <c r="I63" s="419"/>
      <c r="J63" s="419"/>
      <c r="K63" s="418">
        <v>0</v>
      </c>
      <c r="L63" s="213"/>
      <c r="M63" s="213"/>
      <c r="N63" s="213"/>
    </row>
    <row r="64" spans="1:14" s="214" customFormat="1" ht="60" x14ac:dyDescent="0.2">
      <c r="A64" s="408" t="s">
        <v>101</v>
      </c>
      <c r="B64" s="409" t="s">
        <v>3517</v>
      </c>
      <c r="C64" s="409" t="s">
        <v>3518</v>
      </c>
      <c r="D64" s="409" t="s">
        <v>3519</v>
      </c>
      <c r="E64" s="409" t="s">
        <v>3520</v>
      </c>
      <c r="F64" s="215"/>
      <c r="G64" s="419" t="s">
        <v>0</v>
      </c>
      <c r="H64" s="419" t="s">
        <v>0</v>
      </c>
      <c r="I64" s="419" t="s">
        <v>105</v>
      </c>
      <c r="J64" s="419" t="s">
        <v>34</v>
      </c>
      <c r="K64" s="418">
        <v>3</v>
      </c>
      <c r="L64" s="213"/>
      <c r="M64" s="213"/>
      <c r="N64" s="213"/>
    </row>
    <row r="65" spans="1:14" s="214" customFormat="1" ht="75" x14ac:dyDescent="0.2">
      <c r="A65" s="408" t="s">
        <v>106</v>
      </c>
      <c r="B65" s="409" t="s">
        <v>3521</v>
      </c>
      <c r="C65" s="409" t="s">
        <v>3522</v>
      </c>
      <c r="D65" s="409" t="s">
        <v>3523</v>
      </c>
      <c r="E65" s="409" t="s">
        <v>3524</v>
      </c>
      <c r="F65" s="215"/>
      <c r="G65" s="419" t="s">
        <v>0</v>
      </c>
      <c r="H65" s="419" t="s">
        <v>0</v>
      </c>
      <c r="I65" s="419" t="s">
        <v>105</v>
      </c>
      <c r="J65" s="419" t="s">
        <v>34</v>
      </c>
      <c r="K65" s="418">
        <v>3</v>
      </c>
      <c r="L65" s="213"/>
      <c r="M65" s="213"/>
      <c r="N65" s="213"/>
    </row>
    <row r="66" spans="1:14" s="214" customFormat="1" ht="60" x14ac:dyDescent="0.2">
      <c r="A66" s="408" t="s">
        <v>198</v>
      </c>
      <c r="B66" s="517" t="s">
        <v>3525</v>
      </c>
      <c r="C66" s="409" t="s">
        <v>3526</v>
      </c>
      <c r="D66" s="409" t="s">
        <v>3527</v>
      </c>
      <c r="E66" s="409" t="s">
        <v>3528</v>
      </c>
      <c r="F66" s="215"/>
      <c r="G66" s="419" t="s">
        <v>0</v>
      </c>
      <c r="H66" s="419" t="s">
        <v>0</v>
      </c>
      <c r="I66" s="419" t="s">
        <v>105</v>
      </c>
      <c r="J66" s="419" t="s">
        <v>34</v>
      </c>
      <c r="K66" s="418">
        <v>3</v>
      </c>
      <c r="L66" s="213"/>
      <c r="M66" s="213"/>
      <c r="N66" s="213"/>
    </row>
    <row r="67" spans="1:14" s="214" customFormat="1" ht="45" x14ac:dyDescent="0.2">
      <c r="A67" s="408" t="s">
        <v>3152</v>
      </c>
      <c r="B67" s="518"/>
      <c r="C67" s="409" t="s">
        <v>566</v>
      </c>
      <c r="D67" s="409" t="s">
        <v>3529</v>
      </c>
      <c r="E67" s="409" t="s">
        <v>3530</v>
      </c>
      <c r="F67" s="215"/>
      <c r="G67" s="419" t="s">
        <v>0</v>
      </c>
      <c r="H67" s="419" t="s">
        <v>0</v>
      </c>
      <c r="I67" s="419" t="s">
        <v>105</v>
      </c>
      <c r="J67" s="419" t="s">
        <v>34</v>
      </c>
      <c r="K67" s="418">
        <v>3</v>
      </c>
      <c r="L67" s="213"/>
      <c r="M67" s="213"/>
      <c r="N67" s="213"/>
    </row>
    <row r="68" spans="1:14" s="214" customFormat="1" ht="15" x14ac:dyDescent="0.2">
      <c r="A68" s="408"/>
      <c r="B68" s="407" t="s">
        <v>3531</v>
      </c>
      <c r="C68" s="409"/>
      <c r="D68" s="409"/>
      <c r="E68" s="408"/>
      <c r="F68" s="213"/>
      <c r="G68" s="419"/>
      <c r="H68" s="419"/>
      <c r="I68" s="419"/>
      <c r="J68" s="419"/>
      <c r="K68" s="418">
        <v>0</v>
      </c>
      <c r="L68" s="213"/>
      <c r="M68" s="213"/>
      <c r="N68" s="213"/>
    </row>
    <row r="69" spans="1:14" s="214" customFormat="1" ht="45" x14ac:dyDescent="0.2">
      <c r="A69" s="408" t="s">
        <v>3155</v>
      </c>
      <c r="B69" s="409" t="s">
        <v>3532</v>
      </c>
      <c r="C69" s="409" t="s">
        <v>3533</v>
      </c>
      <c r="D69" s="409" t="s">
        <v>3534</v>
      </c>
      <c r="E69" s="409" t="s">
        <v>3535</v>
      </c>
      <c r="F69" s="215"/>
      <c r="G69" s="419" t="s">
        <v>0</v>
      </c>
      <c r="H69" s="419" t="s">
        <v>0</v>
      </c>
      <c r="I69" s="419" t="s">
        <v>105</v>
      </c>
      <c r="J69" s="419" t="s">
        <v>34</v>
      </c>
      <c r="K69" s="418">
        <v>3</v>
      </c>
      <c r="L69" s="213"/>
      <c r="M69" s="213"/>
      <c r="N69" s="213"/>
    </row>
    <row r="70" spans="1:14" s="214" customFormat="1" ht="45" x14ac:dyDescent="0.2">
      <c r="A70" s="408" t="s">
        <v>3347</v>
      </c>
      <c r="B70" s="409"/>
      <c r="C70" s="409" t="s">
        <v>3536</v>
      </c>
      <c r="D70" s="409" t="s">
        <v>3537</v>
      </c>
      <c r="E70" s="409" t="s">
        <v>3538</v>
      </c>
      <c r="F70" s="215"/>
      <c r="G70" s="419" t="s">
        <v>0</v>
      </c>
      <c r="H70" s="419" t="s">
        <v>0</v>
      </c>
      <c r="I70" s="419" t="s">
        <v>105</v>
      </c>
      <c r="J70" s="419" t="s">
        <v>34</v>
      </c>
      <c r="K70" s="418">
        <v>3</v>
      </c>
      <c r="L70" s="213"/>
      <c r="M70" s="213"/>
      <c r="N70" s="213"/>
    </row>
    <row r="71" spans="1:14" s="214" customFormat="1" ht="15" x14ac:dyDescent="0.2">
      <c r="A71" s="408"/>
      <c r="B71" s="407" t="s">
        <v>2630</v>
      </c>
      <c r="C71" s="409"/>
      <c r="D71" s="409"/>
      <c r="E71" s="408"/>
      <c r="F71" s="213"/>
      <c r="G71" s="419"/>
      <c r="H71" s="419"/>
      <c r="I71" s="419"/>
      <c r="J71" s="419"/>
      <c r="K71" s="418">
        <v>0</v>
      </c>
      <c r="L71" s="213"/>
      <c r="M71" s="213"/>
      <c r="N71" s="213"/>
    </row>
    <row r="72" spans="1:14" s="214" customFormat="1" ht="15" x14ac:dyDescent="0.2">
      <c r="A72" s="408"/>
      <c r="B72" s="407" t="s">
        <v>3539</v>
      </c>
      <c r="C72" s="409"/>
      <c r="D72" s="409"/>
      <c r="E72" s="408"/>
      <c r="F72" s="213"/>
      <c r="G72" s="419"/>
      <c r="H72" s="419"/>
      <c r="I72" s="419"/>
      <c r="J72" s="419"/>
      <c r="K72" s="418">
        <v>0</v>
      </c>
      <c r="L72" s="213"/>
      <c r="M72" s="213"/>
      <c r="N72" s="213"/>
    </row>
    <row r="73" spans="1:14" s="214" customFormat="1" ht="60" x14ac:dyDescent="0.2">
      <c r="A73" s="408" t="s">
        <v>3160</v>
      </c>
      <c r="B73" s="409" t="s">
        <v>3540</v>
      </c>
      <c r="C73" s="409" t="s">
        <v>3541</v>
      </c>
      <c r="D73" s="409" t="s">
        <v>3542</v>
      </c>
      <c r="E73" s="409" t="s">
        <v>3543</v>
      </c>
      <c r="F73" s="215"/>
      <c r="G73" s="419" t="s">
        <v>0</v>
      </c>
      <c r="H73" s="419" t="s">
        <v>0</v>
      </c>
      <c r="I73" s="419" t="s">
        <v>105</v>
      </c>
      <c r="J73" s="419" t="s">
        <v>34</v>
      </c>
      <c r="K73" s="418">
        <v>3</v>
      </c>
      <c r="L73" s="213"/>
      <c r="M73" s="213"/>
      <c r="N73" s="213"/>
    </row>
    <row r="74" spans="1:14" s="214" customFormat="1" ht="15" x14ac:dyDescent="0.2">
      <c r="A74" s="408"/>
      <c r="B74" s="407" t="s">
        <v>3544</v>
      </c>
      <c r="C74" s="409"/>
      <c r="D74" s="409"/>
      <c r="E74" s="408"/>
      <c r="F74" s="213"/>
      <c r="G74" s="419"/>
      <c r="H74" s="419"/>
      <c r="I74" s="419"/>
      <c r="J74" s="419"/>
      <c r="K74" s="418">
        <v>0</v>
      </c>
      <c r="L74" s="213"/>
      <c r="M74" s="213"/>
      <c r="N74" s="213"/>
    </row>
    <row r="75" spans="1:14" s="214" customFormat="1" ht="60" x14ac:dyDescent="0.2">
      <c r="A75" s="408" t="s">
        <v>3162</v>
      </c>
      <c r="B75" s="409" t="s">
        <v>3545</v>
      </c>
      <c r="C75" s="409" t="s">
        <v>3546</v>
      </c>
      <c r="D75" s="409" t="s">
        <v>3547</v>
      </c>
      <c r="E75" s="409" t="s">
        <v>3548</v>
      </c>
      <c r="F75" s="215"/>
      <c r="G75" s="419" t="s">
        <v>0</v>
      </c>
      <c r="H75" s="419" t="s">
        <v>0</v>
      </c>
      <c r="I75" s="419" t="s">
        <v>105</v>
      </c>
      <c r="J75" s="419" t="s">
        <v>34</v>
      </c>
      <c r="K75" s="418">
        <v>3</v>
      </c>
      <c r="L75" s="213"/>
      <c r="M75" s="213"/>
      <c r="N75" s="213"/>
    </row>
    <row r="76" spans="1:14" s="214" customFormat="1" ht="15" x14ac:dyDescent="0.2">
      <c r="A76" s="408"/>
      <c r="B76" s="407" t="s">
        <v>3549</v>
      </c>
      <c r="C76" s="409"/>
      <c r="D76" s="409"/>
      <c r="E76" s="408"/>
      <c r="F76" s="213"/>
      <c r="G76" s="419"/>
      <c r="H76" s="419"/>
      <c r="I76" s="419"/>
      <c r="J76" s="419"/>
      <c r="K76" s="418">
        <v>0</v>
      </c>
      <c r="L76" s="213"/>
      <c r="M76" s="213"/>
      <c r="N76" s="213"/>
    </row>
    <row r="77" spans="1:14" s="214" customFormat="1" ht="45" x14ac:dyDescent="0.2">
      <c r="A77" s="408" t="s">
        <v>3166</v>
      </c>
      <c r="B77" s="409" t="s">
        <v>3550</v>
      </c>
      <c r="C77" s="409" t="s">
        <v>3551</v>
      </c>
      <c r="D77" s="409" t="s">
        <v>3552</v>
      </c>
      <c r="E77" s="409" t="s">
        <v>3553</v>
      </c>
      <c r="F77" s="215"/>
      <c r="G77" s="419" t="s">
        <v>0</v>
      </c>
      <c r="H77" s="419" t="s">
        <v>0</v>
      </c>
      <c r="I77" s="419" t="s">
        <v>105</v>
      </c>
      <c r="J77" s="419" t="s">
        <v>34</v>
      </c>
      <c r="K77" s="418">
        <v>3</v>
      </c>
      <c r="L77" s="213"/>
      <c r="M77" s="213"/>
      <c r="N77" s="213"/>
    </row>
    <row r="78" spans="1:14" s="214" customFormat="1" ht="15" x14ac:dyDescent="0.2">
      <c r="A78" s="408"/>
      <c r="B78" s="407" t="s">
        <v>3554</v>
      </c>
      <c r="C78" s="409"/>
      <c r="D78" s="409"/>
      <c r="E78" s="408"/>
      <c r="F78" s="213"/>
      <c r="G78" s="419"/>
      <c r="H78" s="419"/>
      <c r="I78" s="419"/>
      <c r="J78" s="419"/>
      <c r="K78" s="418">
        <v>0</v>
      </c>
      <c r="L78" s="213"/>
      <c r="M78" s="213"/>
      <c r="N78" s="213"/>
    </row>
    <row r="79" spans="1:14" s="214" customFormat="1" ht="60" x14ac:dyDescent="0.2">
      <c r="A79" s="408" t="s">
        <v>3170</v>
      </c>
      <c r="B79" s="409" t="s">
        <v>3555</v>
      </c>
      <c r="C79" s="409" t="s">
        <v>3556</v>
      </c>
      <c r="D79" s="409" t="s">
        <v>3557</v>
      </c>
      <c r="E79" s="409" t="s">
        <v>3558</v>
      </c>
      <c r="F79" s="215"/>
      <c r="G79" s="419" t="s">
        <v>0</v>
      </c>
      <c r="H79" s="419" t="s">
        <v>0</v>
      </c>
      <c r="I79" s="419" t="s">
        <v>105</v>
      </c>
      <c r="J79" s="419" t="s">
        <v>34</v>
      </c>
      <c r="K79" s="418">
        <v>3</v>
      </c>
      <c r="L79" s="213"/>
      <c r="M79" s="213"/>
      <c r="N79" s="213"/>
    </row>
    <row r="80" spans="1:14" s="214" customFormat="1" ht="15" x14ac:dyDescent="0.2">
      <c r="A80" s="408"/>
      <c r="B80" s="407" t="s">
        <v>3559</v>
      </c>
      <c r="C80" s="409"/>
      <c r="D80" s="409"/>
      <c r="E80" s="408"/>
      <c r="F80" s="213"/>
      <c r="G80" s="419"/>
      <c r="H80" s="419"/>
      <c r="I80" s="419"/>
      <c r="J80" s="419"/>
      <c r="K80" s="418">
        <v>0</v>
      </c>
      <c r="L80" s="213"/>
      <c r="M80" s="213"/>
      <c r="N80" s="213"/>
    </row>
    <row r="81" spans="1:14" s="214" customFormat="1" ht="45" x14ac:dyDescent="0.2">
      <c r="A81" s="408" t="s">
        <v>3174</v>
      </c>
      <c r="B81" s="408"/>
      <c r="C81" s="409" t="s">
        <v>3560</v>
      </c>
      <c r="D81" s="409" t="s">
        <v>3561</v>
      </c>
      <c r="E81" s="409" t="s">
        <v>3562</v>
      </c>
      <c r="F81" s="215"/>
      <c r="G81" s="419" t="s">
        <v>0</v>
      </c>
      <c r="H81" s="419" t="s">
        <v>0</v>
      </c>
      <c r="I81" s="419" t="s">
        <v>105</v>
      </c>
      <c r="J81" s="419" t="s">
        <v>34</v>
      </c>
      <c r="K81" s="418">
        <v>3</v>
      </c>
      <c r="L81" s="213"/>
      <c r="M81" s="213"/>
      <c r="N81" s="213"/>
    </row>
    <row r="82" spans="1:14" s="214" customFormat="1" ht="15" x14ac:dyDescent="0.2">
      <c r="A82" s="408"/>
      <c r="B82" s="407" t="s">
        <v>3563</v>
      </c>
      <c r="C82" s="409"/>
      <c r="D82" s="409"/>
      <c r="E82" s="408"/>
      <c r="F82" s="213"/>
      <c r="G82" s="419"/>
      <c r="H82" s="419"/>
      <c r="I82" s="419"/>
      <c r="J82" s="419"/>
      <c r="K82" s="418">
        <v>0</v>
      </c>
      <c r="L82" s="213"/>
      <c r="M82" s="213"/>
      <c r="N82" s="213"/>
    </row>
    <row r="83" spans="1:14" s="214" customFormat="1" ht="75" x14ac:dyDescent="0.2">
      <c r="A83" s="408" t="s">
        <v>3178</v>
      </c>
      <c r="B83" s="409" t="s">
        <v>3564</v>
      </c>
      <c r="C83" s="409" t="s">
        <v>3565</v>
      </c>
      <c r="D83" s="409" t="s">
        <v>3566</v>
      </c>
      <c r="E83" s="409" t="s">
        <v>3567</v>
      </c>
      <c r="F83" s="215"/>
      <c r="G83" s="419" t="s">
        <v>0</v>
      </c>
      <c r="H83" s="419" t="s">
        <v>0</v>
      </c>
      <c r="I83" s="419" t="s">
        <v>105</v>
      </c>
      <c r="J83" s="419" t="s">
        <v>34</v>
      </c>
      <c r="K83" s="418">
        <v>3</v>
      </c>
      <c r="L83" s="213"/>
      <c r="M83" s="213"/>
      <c r="N83" s="213"/>
    </row>
    <row r="84" spans="1:14" s="214" customFormat="1" ht="15" x14ac:dyDescent="0.2">
      <c r="A84" s="408"/>
      <c r="B84" s="407" t="s">
        <v>2676</v>
      </c>
      <c r="C84" s="409"/>
      <c r="D84" s="409"/>
      <c r="E84" s="408"/>
      <c r="F84" s="213"/>
      <c r="G84" s="419"/>
      <c r="H84" s="419"/>
      <c r="I84" s="419"/>
      <c r="J84" s="419"/>
      <c r="K84" s="418">
        <v>0</v>
      </c>
      <c r="L84" s="213"/>
      <c r="M84" s="213"/>
      <c r="N84" s="213"/>
    </row>
    <row r="85" spans="1:14" s="214" customFormat="1" ht="15" x14ac:dyDescent="0.2">
      <c r="A85" s="408"/>
      <c r="B85" s="407" t="s">
        <v>3568</v>
      </c>
      <c r="C85" s="409"/>
      <c r="D85" s="409"/>
      <c r="E85" s="408"/>
      <c r="F85" s="213"/>
      <c r="G85" s="419"/>
      <c r="H85" s="419"/>
      <c r="I85" s="419"/>
      <c r="J85" s="419"/>
      <c r="K85" s="418">
        <v>0</v>
      </c>
      <c r="L85" s="213"/>
      <c r="M85" s="213"/>
      <c r="N85" s="213"/>
    </row>
    <row r="86" spans="1:14" s="214" customFormat="1" ht="30" x14ac:dyDescent="0.2">
      <c r="A86" s="408" t="s">
        <v>3181</v>
      </c>
      <c r="B86" s="409" t="s">
        <v>3569</v>
      </c>
      <c r="C86" s="409" t="s">
        <v>3570</v>
      </c>
      <c r="D86" s="409" t="s">
        <v>3571</v>
      </c>
      <c r="E86" s="409" t="s">
        <v>3572</v>
      </c>
      <c r="F86" s="215"/>
      <c r="G86" s="419" t="s">
        <v>0</v>
      </c>
      <c r="H86" s="419" t="s">
        <v>0</v>
      </c>
      <c r="I86" s="419" t="s">
        <v>105</v>
      </c>
      <c r="J86" s="419" t="s">
        <v>34</v>
      </c>
      <c r="K86" s="418">
        <v>3</v>
      </c>
      <c r="L86" s="213"/>
      <c r="M86" s="213"/>
      <c r="N86" s="213"/>
    </row>
    <row r="87" spans="1:14" s="214" customFormat="1" ht="45" x14ac:dyDescent="0.2">
      <c r="A87" s="408" t="s">
        <v>3185</v>
      </c>
      <c r="B87" s="409"/>
      <c r="C87" s="409" t="s">
        <v>3573</v>
      </c>
      <c r="D87" s="409" t="s">
        <v>3574</v>
      </c>
      <c r="E87" s="409" t="s">
        <v>3575</v>
      </c>
      <c r="F87" s="215"/>
      <c r="G87" s="419" t="s">
        <v>0</v>
      </c>
      <c r="H87" s="419" t="s">
        <v>0</v>
      </c>
      <c r="I87" s="419" t="s">
        <v>105</v>
      </c>
      <c r="J87" s="419" t="s">
        <v>34</v>
      </c>
      <c r="K87" s="418">
        <v>3</v>
      </c>
      <c r="L87" s="213"/>
      <c r="M87" s="213"/>
      <c r="N87" s="213"/>
    </row>
    <row r="88" spans="1:14" s="214" customFormat="1" ht="45" x14ac:dyDescent="0.2">
      <c r="A88" s="408" t="s">
        <v>3189</v>
      </c>
      <c r="B88" s="409"/>
      <c r="C88" s="409" t="s">
        <v>3576</v>
      </c>
      <c r="D88" s="409" t="s">
        <v>3577</v>
      </c>
      <c r="E88" s="409" t="s">
        <v>3578</v>
      </c>
      <c r="F88" s="215"/>
      <c r="G88" s="419" t="s">
        <v>0</v>
      </c>
      <c r="H88" s="419" t="s">
        <v>0</v>
      </c>
      <c r="I88" s="419" t="s">
        <v>105</v>
      </c>
      <c r="J88" s="419" t="s">
        <v>34</v>
      </c>
      <c r="K88" s="418">
        <v>3</v>
      </c>
      <c r="L88" s="213"/>
      <c r="M88" s="213"/>
      <c r="N88" s="213"/>
    </row>
    <row r="89" spans="1:14" s="214" customFormat="1" ht="30" x14ac:dyDescent="0.2">
      <c r="A89" s="408" t="s">
        <v>3193</v>
      </c>
      <c r="B89" s="409" t="s">
        <v>3579</v>
      </c>
      <c r="C89" s="409" t="s">
        <v>3580</v>
      </c>
      <c r="D89" s="409" t="s">
        <v>3581</v>
      </c>
      <c r="E89" s="409" t="s">
        <v>3582</v>
      </c>
      <c r="F89" s="215"/>
      <c r="G89" s="419" t="s">
        <v>0</v>
      </c>
      <c r="H89" s="419" t="s">
        <v>0</v>
      </c>
      <c r="I89" s="419" t="s">
        <v>105</v>
      </c>
      <c r="J89" s="419" t="s">
        <v>34</v>
      </c>
      <c r="K89" s="418">
        <v>3</v>
      </c>
      <c r="L89" s="213"/>
      <c r="M89" s="213"/>
      <c r="N89" s="213"/>
    </row>
    <row r="90" spans="1:14" s="214" customFormat="1" ht="15" x14ac:dyDescent="0.2">
      <c r="A90" s="408"/>
      <c r="B90" s="407" t="s">
        <v>3583</v>
      </c>
      <c r="C90" s="409"/>
      <c r="D90" s="409"/>
      <c r="E90" s="408"/>
      <c r="F90" s="213"/>
      <c r="G90" s="419"/>
      <c r="H90" s="419"/>
      <c r="I90" s="419"/>
      <c r="J90" s="419"/>
      <c r="K90" s="418">
        <v>0</v>
      </c>
      <c r="L90" s="213"/>
      <c r="M90" s="213"/>
      <c r="N90" s="213"/>
    </row>
    <row r="91" spans="1:14" s="214" customFormat="1" ht="60" x14ac:dyDescent="0.2">
      <c r="A91" s="408" t="s">
        <v>3197</v>
      </c>
      <c r="B91" s="408"/>
      <c r="C91" s="409" t="s">
        <v>3584</v>
      </c>
      <c r="D91" s="409" t="s">
        <v>3585</v>
      </c>
      <c r="E91" s="409" t="s">
        <v>3586</v>
      </c>
      <c r="F91" s="215"/>
      <c r="G91" s="419" t="s">
        <v>0</v>
      </c>
      <c r="H91" s="419" t="s">
        <v>0</v>
      </c>
      <c r="I91" s="419" t="s">
        <v>105</v>
      </c>
      <c r="J91" s="419" t="s">
        <v>34</v>
      </c>
      <c r="K91" s="418">
        <v>3</v>
      </c>
      <c r="L91" s="213"/>
      <c r="M91" s="213"/>
      <c r="N91" s="213"/>
    </row>
    <row r="92" spans="1:14" s="214" customFormat="1" ht="15" x14ac:dyDescent="0.2">
      <c r="A92" s="407" t="s">
        <v>30</v>
      </c>
      <c r="B92" s="407" t="s">
        <v>1562</v>
      </c>
      <c r="C92" s="409"/>
      <c r="D92" s="409"/>
      <c r="E92" s="408"/>
      <c r="F92" s="213"/>
      <c r="G92" s="419"/>
      <c r="H92" s="419"/>
      <c r="I92" s="419"/>
      <c r="J92" s="419"/>
      <c r="K92" s="418">
        <v>0</v>
      </c>
      <c r="L92" s="213"/>
      <c r="M92" s="213"/>
      <c r="N92" s="213"/>
    </row>
    <row r="93" spans="1:14" s="214" customFormat="1" ht="15" x14ac:dyDescent="0.2">
      <c r="A93" s="408"/>
      <c r="B93" s="407" t="s">
        <v>2577</v>
      </c>
      <c r="C93" s="409"/>
      <c r="D93" s="409"/>
      <c r="E93" s="408"/>
      <c r="F93" s="213"/>
      <c r="G93" s="419"/>
      <c r="H93" s="419"/>
      <c r="I93" s="419"/>
      <c r="J93" s="419"/>
      <c r="K93" s="418">
        <v>0</v>
      </c>
      <c r="L93" s="213"/>
      <c r="M93" s="213"/>
      <c r="N93" s="213"/>
    </row>
    <row r="94" spans="1:14" s="214" customFormat="1" ht="15" x14ac:dyDescent="0.2">
      <c r="A94" s="408"/>
      <c r="B94" s="407" t="s">
        <v>3587</v>
      </c>
      <c r="C94" s="409"/>
      <c r="D94" s="409"/>
      <c r="E94" s="408"/>
      <c r="F94" s="213"/>
      <c r="G94" s="419"/>
      <c r="H94" s="419"/>
      <c r="I94" s="419"/>
      <c r="J94" s="419"/>
      <c r="K94" s="418">
        <v>0</v>
      </c>
      <c r="L94" s="213"/>
      <c r="M94" s="213"/>
      <c r="N94" s="213"/>
    </row>
    <row r="95" spans="1:14" s="214" customFormat="1" ht="60" x14ac:dyDescent="0.2">
      <c r="A95" s="408" t="s">
        <v>109</v>
      </c>
      <c r="B95" s="408"/>
      <c r="C95" s="409" t="s">
        <v>3588</v>
      </c>
      <c r="D95" s="409" t="s">
        <v>3589</v>
      </c>
      <c r="E95" s="409" t="s">
        <v>3590</v>
      </c>
      <c r="F95" s="215"/>
      <c r="G95" s="419" t="s">
        <v>0</v>
      </c>
      <c r="H95" s="419" t="s">
        <v>0</v>
      </c>
      <c r="I95" s="419" t="s">
        <v>33</v>
      </c>
      <c r="J95" s="419" t="s">
        <v>34</v>
      </c>
      <c r="K95" s="418">
        <v>3</v>
      </c>
      <c r="L95" s="213"/>
      <c r="M95" s="213"/>
      <c r="N95" s="213"/>
    </row>
    <row r="96" spans="1:14" s="214" customFormat="1" ht="15" x14ac:dyDescent="0.2">
      <c r="A96" s="408"/>
      <c r="B96" s="407" t="s">
        <v>2630</v>
      </c>
      <c r="C96" s="409"/>
      <c r="D96" s="409"/>
      <c r="E96" s="408"/>
      <c r="F96" s="213"/>
      <c r="G96" s="419"/>
      <c r="H96" s="419"/>
      <c r="I96" s="419"/>
      <c r="J96" s="419"/>
      <c r="K96" s="418">
        <v>0</v>
      </c>
      <c r="L96" s="213"/>
      <c r="M96" s="213"/>
      <c r="N96" s="213"/>
    </row>
    <row r="97" spans="1:14" s="214" customFormat="1" ht="15" x14ac:dyDescent="0.2">
      <c r="A97" s="408"/>
      <c r="B97" s="408" t="s">
        <v>3555</v>
      </c>
      <c r="C97" s="409"/>
      <c r="D97" s="409"/>
      <c r="E97" s="408"/>
      <c r="F97" s="213"/>
      <c r="G97" s="419"/>
      <c r="H97" s="419"/>
      <c r="I97" s="419"/>
      <c r="J97" s="419"/>
      <c r="K97" s="418">
        <v>0</v>
      </c>
      <c r="L97" s="213"/>
      <c r="M97" s="213"/>
      <c r="N97" s="213"/>
    </row>
    <row r="98" spans="1:14" s="214" customFormat="1" ht="135" x14ac:dyDescent="0.2">
      <c r="A98" s="408" t="s">
        <v>183</v>
      </c>
      <c r="B98" s="408"/>
      <c r="C98" s="409" t="s">
        <v>3591</v>
      </c>
      <c r="D98" s="409" t="s">
        <v>3592</v>
      </c>
      <c r="E98" s="409" t="s">
        <v>3593</v>
      </c>
      <c r="F98" s="215"/>
      <c r="G98" s="419" t="s">
        <v>0</v>
      </c>
      <c r="H98" s="419" t="s">
        <v>0</v>
      </c>
      <c r="I98" s="419" t="s">
        <v>336</v>
      </c>
      <c r="J98" s="419" t="s">
        <v>34</v>
      </c>
      <c r="K98" s="418">
        <v>3</v>
      </c>
      <c r="L98" s="213"/>
      <c r="M98" s="213"/>
      <c r="N98" s="213"/>
    </row>
    <row r="99" spans="1:14" s="214" customFormat="1" ht="15" x14ac:dyDescent="0.2">
      <c r="A99" s="408"/>
      <c r="B99" s="407" t="s">
        <v>2676</v>
      </c>
      <c r="C99" s="411"/>
      <c r="D99" s="411"/>
      <c r="E99" s="407"/>
      <c r="F99" s="212"/>
      <c r="G99" s="419"/>
      <c r="H99" s="419"/>
      <c r="I99" s="420"/>
      <c r="J99" s="420"/>
      <c r="K99" s="418">
        <v>0</v>
      </c>
      <c r="L99" s="213"/>
      <c r="M99" s="213"/>
      <c r="N99" s="213"/>
    </row>
    <row r="100" spans="1:14" s="214" customFormat="1" ht="15" x14ac:dyDescent="0.2">
      <c r="A100" s="408"/>
      <c r="B100" s="407" t="s">
        <v>3568</v>
      </c>
      <c r="C100" s="411"/>
      <c r="D100" s="411"/>
      <c r="E100" s="407"/>
      <c r="F100" s="212"/>
      <c r="G100" s="419"/>
      <c r="H100" s="419"/>
      <c r="I100" s="420"/>
      <c r="J100" s="420"/>
      <c r="K100" s="418">
        <v>0</v>
      </c>
      <c r="L100" s="213"/>
      <c r="M100" s="213"/>
      <c r="N100" s="213"/>
    </row>
    <row r="101" spans="1:14" s="214" customFormat="1" ht="60" x14ac:dyDescent="0.2">
      <c r="A101" s="408" t="s">
        <v>792</v>
      </c>
      <c r="B101" s="408"/>
      <c r="C101" s="409" t="s">
        <v>3594</v>
      </c>
      <c r="D101" s="409" t="s">
        <v>3595</v>
      </c>
      <c r="E101" s="409" t="s">
        <v>3596</v>
      </c>
      <c r="F101" s="215"/>
      <c r="G101" s="419" t="s">
        <v>0</v>
      </c>
      <c r="H101" s="419" t="s">
        <v>0</v>
      </c>
      <c r="I101" s="419" t="s">
        <v>336</v>
      </c>
      <c r="J101" s="419" t="s">
        <v>34</v>
      </c>
      <c r="K101" s="418">
        <v>3</v>
      </c>
      <c r="L101" s="213"/>
      <c r="M101" s="213"/>
      <c r="N101" s="213"/>
    </row>
    <row r="102" spans="1:14" s="214" customFormat="1" ht="15" x14ac:dyDescent="0.2">
      <c r="A102" s="407" t="s">
        <v>39</v>
      </c>
      <c r="B102" s="407" t="s">
        <v>2452</v>
      </c>
      <c r="C102" s="411"/>
      <c r="D102" s="411"/>
      <c r="E102" s="407"/>
      <c r="F102" s="212"/>
      <c r="G102" s="419"/>
      <c r="H102" s="419"/>
      <c r="I102" s="420"/>
      <c r="J102" s="420"/>
      <c r="K102" s="418">
        <v>0</v>
      </c>
      <c r="L102" s="213"/>
      <c r="M102" s="213"/>
      <c r="N102" s="213"/>
    </row>
    <row r="103" spans="1:14" s="214" customFormat="1" ht="15" x14ac:dyDescent="0.2">
      <c r="A103" s="407"/>
      <c r="B103" s="407" t="s">
        <v>2577</v>
      </c>
      <c r="C103" s="411"/>
      <c r="D103" s="411"/>
      <c r="E103" s="407"/>
      <c r="F103" s="212"/>
      <c r="G103" s="419"/>
      <c r="H103" s="419"/>
      <c r="I103" s="420"/>
      <c r="J103" s="420"/>
      <c r="K103" s="418">
        <v>0</v>
      </c>
      <c r="L103" s="213"/>
      <c r="M103" s="213"/>
      <c r="N103" s="213"/>
    </row>
    <row r="104" spans="1:14" s="214" customFormat="1" ht="15" x14ac:dyDescent="0.2">
      <c r="A104" s="407"/>
      <c r="B104" s="407" t="s">
        <v>3516</v>
      </c>
      <c r="C104" s="411"/>
      <c r="D104" s="411"/>
      <c r="E104" s="407"/>
      <c r="F104" s="212"/>
      <c r="G104" s="419"/>
      <c r="H104" s="419"/>
      <c r="I104" s="420"/>
      <c r="J104" s="420"/>
      <c r="K104" s="418">
        <v>0</v>
      </c>
      <c r="L104" s="213"/>
      <c r="M104" s="213"/>
      <c r="N104" s="213"/>
    </row>
    <row r="105" spans="1:14" s="214" customFormat="1" ht="90" x14ac:dyDescent="0.2">
      <c r="A105" s="408" t="s">
        <v>112</v>
      </c>
      <c r="B105" s="409" t="s">
        <v>3597</v>
      </c>
      <c r="C105" s="409" t="s">
        <v>3598</v>
      </c>
      <c r="D105" s="409" t="s">
        <v>3599</v>
      </c>
      <c r="E105" s="409" t="s">
        <v>3600</v>
      </c>
      <c r="F105" s="215"/>
      <c r="G105" s="419"/>
      <c r="H105" s="419" t="s">
        <v>0</v>
      </c>
      <c r="I105" s="419" t="s">
        <v>33</v>
      </c>
      <c r="J105" s="419" t="s">
        <v>337</v>
      </c>
      <c r="K105" s="418">
        <v>21</v>
      </c>
      <c r="L105" s="213"/>
      <c r="M105" s="213"/>
      <c r="N105" s="213"/>
    </row>
    <row r="106" spans="1:14" s="214" customFormat="1" ht="60" x14ac:dyDescent="0.2">
      <c r="A106" s="408" t="s">
        <v>116</v>
      </c>
      <c r="B106" s="409" t="s">
        <v>3587</v>
      </c>
      <c r="C106" s="409" t="s">
        <v>3601</v>
      </c>
      <c r="D106" s="409" t="s">
        <v>3602</v>
      </c>
      <c r="E106" s="409" t="s">
        <v>3603</v>
      </c>
      <c r="F106" s="215"/>
      <c r="G106" s="419"/>
      <c r="H106" s="419" t="s">
        <v>0</v>
      </c>
      <c r="I106" s="419" t="s">
        <v>33</v>
      </c>
      <c r="J106" s="419" t="s">
        <v>337</v>
      </c>
      <c r="K106" s="418">
        <v>21</v>
      </c>
      <c r="L106" s="213"/>
      <c r="M106" s="213"/>
      <c r="N106" s="213"/>
    </row>
    <row r="107" spans="1:14" s="214" customFormat="1" ht="195" x14ac:dyDescent="0.2">
      <c r="A107" s="408" t="s">
        <v>119</v>
      </c>
      <c r="B107" s="409" t="s">
        <v>3604</v>
      </c>
      <c r="C107" s="409" t="s">
        <v>3605</v>
      </c>
      <c r="D107" s="409" t="s">
        <v>3606</v>
      </c>
      <c r="E107" s="409" t="s">
        <v>3607</v>
      </c>
      <c r="F107" s="215"/>
      <c r="G107" s="419"/>
      <c r="H107" s="419" t="s">
        <v>0</v>
      </c>
      <c r="I107" s="419" t="s">
        <v>33</v>
      </c>
      <c r="J107" s="419" t="s">
        <v>337</v>
      </c>
      <c r="K107" s="418">
        <v>21</v>
      </c>
      <c r="L107" s="213"/>
      <c r="M107" s="213"/>
      <c r="N107" s="213"/>
    </row>
    <row r="108" spans="1:14" s="214" customFormat="1" ht="240" x14ac:dyDescent="0.2">
      <c r="A108" s="408" t="s">
        <v>244</v>
      </c>
      <c r="B108" s="408" t="s">
        <v>3608</v>
      </c>
      <c r="C108" s="409" t="s">
        <v>3609</v>
      </c>
      <c r="D108" s="409" t="s">
        <v>3610</v>
      </c>
      <c r="E108" s="409" t="s">
        <v>3611</v>
      </c>
      <c r="F108" s="215"/>
      <c r="G108" s="419" t="s">
        <v>0</v>
      </c>
      <c r="H108" s="419" t="s">
        <v>0</v>
      </c>
      <c r="I108" s="419" t="s">
        <v>33</v>
      </c>
      <c r="J108" s="419" t="s">
        <v>337</v>
      </c>
      <c r="K108" s="418">
        <v>21</v>
      </c>
      <c r="L108" s="213"/>
      <c r="M108" s="213"/>
      <c r="N108" s="213"/>
    </row>
    <row r="109" spans="1:14" s="214" customFormat="1" ht="15" x14ac:dyDescent="0.2">
      <c r="A109" s="408"/>
      <c r="B109" s="407" t="s">
        <v>2630</v>
      </c>
      <c r="C109" s="411"/>
      <c r="D109" s="411"/>
      <c r="E109" s="407"/>
      <c r="F109" s="212"/>
      <c r="G109" s="419"/>
      <c r="H109" s="419"/>
      <c r="I109" s="420"/>
      <c r="J109" s="420"/>
      <c r="K109" s="418">
        <v>0</v>
      </c>
      <c r="L109" s="213"/>
      <c r="M109" s="213"/>
      <c r="N109" s="213"/>
    </row>
    <row r="110" spans="1:14" s="214" customFormat="1" ht="15" x14ac:dyDescent="0.2">
      <c r="A110" s="408"/>
      <c r="B110" s="407" t="s">
        <v>3540</v>
      </c>
      <c r="C110" s="411"/>
      <c r="D110" s="411"/>
      <c r="E110" s="407"/>
      <c r="F110" s="212"/>
      <c r="G110" s="419"/>
      <c r="H110" s="419"/>
      <c r="I110" s="420"/>
      <c r="J110" s="420"/>
      <c r="K110" s="418">
        <v>0</v>
      </c>
      <c r="L110" s="213"/>
      <c r="M110" s="213"/>
      <c r="N110" s="213"/>
    </row>
    <row r="111" spans="1:14" s="214" customFormat="1" ht="75" x14ac:dyDescent="0.2">
      <c r="A111" s="408" t="s">
        <v>2652</v>
      </c>
      <c r="B111" s="409" t="s">
        <v>3612</v>
      </c>
      <c r="C111" s="409" t="s">
        <v>3613</v>
      </c>
      <c r="D111" s="409" t="s">
        <v>3614</v>
      </c>
      <c r="E111" s="409" t="s">
        <v>3615</v>
      </c>
      <c r="F111" s="215"/>
      <c r="G111" s="419"/>
      <c r="H111" s="419" t="s">
        <v>0</v>
      </c>
      <c r="I111" s="419" t="s">
        <v>33</v>
      </c>
      <c r="J111" s="419" t="s">
        <v>337</v>
      </c>
      <c r="K111" s="418">
        <v>21</v>
      </c>
      <c r="L111" s="213"/>
      <c r="M111" s="213"/>
      <c r="N111" s="213"/>
    </row>
    <row r="112" spans="1:14" s="214" customFormat="1" ht="75" x14ac:dyDescent="0.2">
      <c r="A112" s="408" t="s">
        <v>2656</v>
      </c>
      <c r="B112" s="409" t="s">
        <v>3616</v>
      </c>
      <c r="C112" s="409" t="s">
        <v>3617</v>
      </c>
      <c r="D112" s="409" t="s">
        <v>3618</v>
      </c>
      <c r="E112" s="409" t="s">
        <v>3619</v>
      </c>
      <c r="F112" s="215"/>
      <c r="G112" s="419"/>
      <c r="H112" s="419" t="s">
        <v>0</v>
      </c>
      <c r="I112" s="419" t="s">
        <v>33</v>
      </c>
      <c r="J112" s="419" t="s">
        <v>337</v>
      </c>
      <c r="K112" s="418">
        <v>21</v>
      </c>
      <c r="L112" s="213"/>
      <c r="M112" s="213"/>
      <c r="N112" s="213"/>
    </row>
    <row r="113" spans="1:14" s="214" customFormat="1" ht="15" x14ac:dyDescent="0.2">
      <c r="A113" s="408"/>
      <c r="B113" s="407" t="s">
        <v>3620</v>
      </c>
      <c r="C113" s="411"/>
      <c r="D113" s="411"/>
      <c r="E113" s="407"/>
      <c r="F113" s="212"/>
      <c r="G113" s="419"/>
      <c r="H113" s="419"/>
      <c r="I113" s="420"/>
      <c r="J113" s="420"/>
      <c r="K113" s="418">
        <v>0</v>
      </c>
      <c r="L113" s="213"/>
      <c r="M113" s="213"/>
      <c r="N113" s="213"/>
    </row>
    <row r="114" spans="1:14" s="214" customFormat="1" ht="255" x14ac:dyDescent="0.2">
      <c r="A114" s="408" t="s">
        <v>2660</v>
      </c>
      <c r="B114" s="409" t="s">
        <v>3621</v>
      </c>
      <c r="C114" s="409" t="s">
        <v>3622</v>
      </c>
      <c r="D114" s="409" t="s">
        <v>3623</v>
      </c>
      <c r="E114" s="410" t="s">
        <v>3624</v>
      </c>
      <c r="F114" s="216"/>
      <c r="G114" s="419"/>
      <c r="H114" s="419" t="s">
        <v>0</v>
      </c>
      <c r="I114" s="419" t="s">
        <v>33</v>
      </c>
      <c r="J114" s="419" t="s">
        <v>3625</v>
      </c>
      <c r="K114" s="418">
        <v>21</v>
      </c>
      <c r="L114" s="213"/>
      <c r="M114" s="213"/>
      <c r="N114" s="213"/>
    </row>
    <row r="115" spans="1:14" s="214" customFormat="1" ht="135" x14ac:dyDescent="0.2">
      <c r="A115" s="408" t="s">
        <v>2664</v>
      </c>
      <c r="B115" s="409" t="s">
        <v>3626</v>
      </c>
      <c r="C115" s="409" t="s">
        <v>3627</v>
      </c>
      <c r="D115" s="409" t="s">
        <v>3628</v>
      </c>
      <c r="E115" s="409" t="s">
        <v>3629</v>
      </c>
      <c r="F115" s="215"/>
      <c r="G115" s="419"/>
      <c r="H115" s="419" t="s">
        <v>0</v>
      </c>
      <c r="I115" s="419" t="s">
        <v>33</v>
      </c>
      <c r="J115" s="419" t="s">
        <v>337</v>
      </c>
      <c r="K115" s="418">
        <v>21</v>
      </c>
      <c r="L115" s="213"/>
      <c r="M115" s="213"/>
      <c r="N115" s="213"/>
    </row>
    <row r="116" spans="1:14" s="214" customFormat="1" ht="60" x14ac:dyDescent="0.2">
      <c r="A116" s="408" t="s">
        <v>3630</v>
      </c>
      <c r="B116" s="409" t="s">
        <v>3631</v>
      </c>
      <c r="C116" s="409" t="s">
        <v>3632</v>
      </c>
      <c r="D116" s="409" t="s">
        <v>3633</v>
      </c>
      <c r="E116" s="409" t="s">
        <v>3634</v>
      </c>
      <c r="F116" s="215"/>
      <c r="G116" s="419"/>
      <c r="H116" s="419" t="s">
        <v>0</v>
      </c>
      <c r="I116" s="419" t="s">
        <v>33</v>
      </c>
      <c r="J116" s="419" t="s">
        <v>337</v>
      </c>
      <c r="K116" s="418">
        <v>12</v>
      </c>
      <c r="L116" s="213"/>
      <c r="M116" s="213"/>
      <c r="N116" s="213"/>
    </row>
    <row r="117" spans="1:14" s="214" customFormat="1" ht="90" x14ac:dyDescent="0.2">
      <c r="A117" s="408" t="s">
        <v>3635</v>
      </c>
      <c r="B117" s="409" t="s">
        <v>3636</v>
      </c>
      <c r="C117" s="409" t="s">
        <v>3637</v>
      </c>
      <c r="D117" s="409" t="s">
        <v>3638</v>
      </c>
      <c r="E117" s="410" t="s">
        <v>3639</v>
      </c>
      <c r="F117" s="216"/>
      <c r="G117" s="419"/>
      <c r="H117" s="419" t="s">
        <v>0</v>
      </c>
      <c r="I117" s="419" t="s">
        <v>33</v>
      </c>
      <c r="J117" s="419" t="s">
        <v>337</v>
      </c>
      <c r="K117" s="418">
        <v>21</v>
      </c>
      <c r="L117" s="213"/>
      <c r="M117" s="213"/>
      <c r="N117" s="213"/>
    </row>
    <row r="118" spans="1:14" s="214" customFormat="1" ht="45" x14ac:dyDescent="0.2">
      <c r="A118" s="408" t="s">
        <v>3640</v>
      </c>
      <c r="B118" s="409" t="s">
        <v>3555</v>
      </c>
      <c r="C118" s="409" t="s">
        <v>3641</v>
      </c>
      <c r="D118" s="409" t="s">
        <v>3642</v>
      </c>
      <c r="E118" s="409" t="s">
        <v>3643</v>
      </c>
      <c r="F118" s="215"/>
      <c r="G118" s="419"/>
      <c r="H118" s="419" t="s">
        <v>0</v>
      </c>
      <c r="I118" s="419" t="s">
        <v>33</v>
      </c>
      <c r="J118" s="419" t="s">
        <v>344</v>
      </c>
      <c r="K118" s="418">
        <v>6</v>
      </c>
      <c r="L118" s="213"/>
      <c r="M118" s="213"/>
      <c r="N118" s="213"/>
    </row>
    <row r="119" spans="1:14" s="214" customFormat="1" ht="45" x14ac:dyDescent="0.2">
      <c r="A119" s="408" t="s">
        <v>3644</v>
      </c>
      <c r="B119" s="409" t="s">
        <v>3645</v>
      </c>
      <c r="C119" s="409" t="s">
        <v>3646</v>
      </c>
      <c r="D119" s="409" t="s">
        <v>3647</v>
      </c>
      <c r="E119" s="409" t="s">
        <v>3648</v>
      </c>
      <c r="F119" s="215"/>
      <c r="G119" s="419"/>
      <c r="H119" s="419" t="s">
        <v>0</v>
      </c>
      <c r="I119" s="419" t="s">
        <v>33</v>
      </c>
      <c r="J119" s="419" t="s">
        <v>337</v>
      </c>
      <c r="K119" s="418">
        <v>21</v>
      </c>
      <c r="L119" s="213"/>
      <c r="M119" s="213"/>
      <c r="N119" s="213"/>
    </row>
    <row r="120" spans="1:14" s="214" customFormat="1" ht="15" x14ac:dyDescent="0.2">
      <c r="A120" s="408"/>
      <c r="B120" s="407" t="s">
        <v>2676</v>
      </c>
      <c r="C120" s="411"/>
      <c r="D120" s="411"/>
      <c r="E120" s="407"/>
      <c r="F120" s="212"/>
      <c r="G120" s="419"/>
      <c r="H120" s="419"/>
      <c r="I120" s="420"/>
      <c r="J120" s="420"/>
      <c r="K120" s="418">
        <v>0</v>
      </c>
      <c r="L120" s="213"/>
      <c r="M120" s="213"/>
      <c r="N120" s="213"/>
    </row>
    <row r="121" spans="1:14" s="214" customFormat="1" ht="15" x14ac:dyDescent="0.2">
      <c r="A121" s="408"/>
      <c r="B121" s="407" t="s">
        <v>3568</v>
      </c>
      <c r="C121" s="411"/>
      <c r="D121" s="411"/>
      <c r="E121" s="407"/>
      <c r="F121" s="212"/>
      <c r="G121" s="419"/>
      <c r="H121" s="419"/>
      <c r="I121" s="420"/>
      <c r="J121" s="420"/>
      <c r="K121" s="418">
        <v>0</v>
      </c>
      <c r="L121" s="213"/>
      <c r="M121" s="213"/>
      <c r="N121" s="213"/>
    </row>
    <row r="122" spans="1:14" s="214" customFormat="1" ht="90" x14ac:dyDescent="0.2">
      <c r="A122" s="408" t="s">
        <v>3649</v>
      </c>
      <c r="B122" s="409" t="s">
        <v>3569</v>
      </c>
      <c r="C122" s="409" t="s">
        <v>3650</v>
      </c>
      <c r="D122" s="409" t="s">
        <v>3651</v>
      </c>
      <c r="E122" s="409" t="s">
        <v>3652</v>
      </c>
      <c r="F122" s="215"/>
      <c r="G122" s="419"/>
      <c r="H122" s="419" t="s">
        <v>0</v>
      </c>
      <c r="I122" s="419" t="s">
        <v>33</v>
      </c>
      <c r="J122" s="419" t="s">
        <v>337</v>
      </c>
      <c r="K122" s="418">
        <v>21</v>
      </c>
      <c r="L122" s="213"/>
      <c r="M122" s="213"/>
      <c r="N122" s="213"/>
    </row>
    <row r="123" spans="1:14" s="214" customFormat="1" ht="15" x14ac:dyDescent="0.2">
      <c r="A123" s="408"/>
      <c r="B123" s="407" t="s">
        <v>3653</v>
      </c>
      <c r="C123" s="411"/>
      <c r="D123" s="411"/>
      <c r="E123" s="407"/>
      <c r="F123" s="212"/>
      <c r="G123" s="419"/>
      <c r="H123" s="419"/>
      <c r="I123" s="420"/>
      <c r="J123" s="420"/>
      <c r="K123" s="418">
        <v>0</v>
      </c>
      <c r="L123" s="213"/>
      <c r="M123" s="213"/>
      <c r="N123" s="213"/>
    </row>
    <row r="124" spans="1:14" s="214" customFormat="1" ht="135" x14ac:dyDescent="0.2">
      <c r="A124" s="408" t="s">
        <v>3654</v>
      </c>
      <c r="B124" s="409" t="s">
        <v>3655</v>
      </c>
      <c r="C124" s="409" t="s">
        <v>3656</v>
      </c>
      <c r="D124" s="409" t="s">
        <v>3657</v>
      </c>
      <c r="E124" s="409" t="s">
        <v>3658</v>
      </c>
      <c r="F124" s="215"/>
      <c r="G124" s="419"/>
      <c r="H124" s="419" t="s">
        <v>0</v>
      </c>
      <c r="I124" s="419" t="s">
        <v>33</v>
      </c>
      <c r="J124" s="419" t="s">
        <v>337</v>
      </c>
      <c r="K124" s="418">
        <v>21</v>
      </c>
      <c r="L124" s="213"/>
      <c r="M124" s="213"/>
      <c r="N124" s="213"/>
    </row>
    <row r="125" spans="1:14" s="214" customFormat="1" ht="15" x14ac:dyDescent="0.2">
      <c r="A125" s="407" t="s">
        <v>41</v>
      </c>
      <c r="B125" s="407" t="s">
        <v>3337</v>
      </c>
      <c r="C125" s="411"/>
      <c r="D125" s="411"/>
      <c r="E125" s="407"/>
      <c r="F125" s="212"/>
      <c r="G125" s="419"/>
      <c r="H125" s="419"/>
      <c r="I125" s="420"/>
      <c r="J125" s="420"/>
      <c r="K125" s="418">
        <v>0</v>
      </c>
      <c r="L125" s="213"/>
      <c r="M125" s="213"/>
      <c r="N125" s="213"/>
    </row>
    <row r="126" spans="1:14" s="214" customFormat="1" ht="15" x14ac:dyDescent="0.2">
      <c r="A126" s="407"/>
      <c r="B126" s="407" t="s">
        <v>2577</v>
      </c>
      <c r="C126" s="411"/>
      <c r="D126" s="411"/>
      <c r="E126" s="407"/>
      <c r="F126" s="212"/>
      <c r="G126" s="419"/>
      <c r="H126" s="419"/>
      <c r="I126" s="420"/>
      <c r="J126" s="420"/>
      <c r="K126" s="418">
        <v>0</v>
      </c>
      <c r="L126" s="213"/>
      <c r="M126" s="213"/>
      <c r="N126" s="213"/>
    </row>
    <row r="127" spans="1:14" s="214" customFormat="1" ht="15" x14ac:dyDescent="0.2">
      <c r="A127" s="407"/>
      <c r="B127" s="407" t="s">
        <v>3516</v>
      </c>
      <c r="C127" s="411"/>
      <c r="D127" s="411"/>
      <c r="E127" s="407"/>
      <c r="F127" s="212"/>
      <c r="G127" s="419"/>
      <c r="H127" s="419"/>
      <c r="I127" s="420"/>
      <c r="J127" s="420"/>
      <c r="K127" s="418">
        <v>0</v>
      </c>
      <c r="L127" s="213"/>
      <c r="M127" s="213"/>
      <c r="N127" s="213"/>
    </row>
    <row r="128" spans="1:14" s="214" customFormat="1" ht="91.5" x14ac:dyDescent="0.2">
      <c r="A128" s="408" t="s">
        <v>122</v>
      </c>
      <c r="B128" s="409" t="s">
        <v>3597</v>
      </c>
      <c r="C128" s="409" t="s">
        <v>3659</v>
      </c>
      <c r="D128" s="409" t="s">
        <v>3660</v>
      </c>
      <c r="E128" s="409" t="s">
        <v>3661</v>
      </c>
      <c r="F128" s="215"/>
      <c r="G128" s="419"/>
      <c r="H128" s="419" t="s">
        <v>0</v>
      </c>
      <c r="I128" s="419" t="s">
        <v>33</v>
      </c>
      <c r="J128" s="419" t="s">
        <v>96</v>
      </c>
      <c r="K128" s="418">
        <v>3</v>
      </c>
      <c r="L128" s="213"/>
      <c r="M128" s="213"/>
      <c r="N128" s="213"/>
    </row>
    <row r="129" spans="1:14" s="214" customFormat="1" ht="75" x14ac:dyDescent="0.2">
      <c r="A129" s="408" t="s">
        <v>194</v>
      </c>
      <c r="B129" s="409" t="s">
        <v>3587</v>
      </c>
      <c r="C129" s="409" t="s">
        <v>3662</v>
      </c>
      <c r="D129" s="409" t="s">
        <v>3663</v>
      </c>
      <c r="E129" s="409" t="s">
        <v>3664</v>
      </c>
      <c r="F129" s="215"/>
      <c r="G129" s="419"/>
      <c r="H129" s="419" t="s">
        <v>0</v>
      </c>
      <c r="I129" s="419" t="s">
        <v>33</v>
      </c>
      <c r="J129" s="419" t="s">
        <v>96</v>
      </c>
      <c r="K129" s="418">
        <v>3</v>
      </c>
      <c r="L129" s="213"/>
      <c r="M129" s="213"/>
      <c r="N129" s="213"/>
    </row>
    <row r="130" spans="1:14" s="214" customFormat="1" ht="106.5" x14ac:dyDescent="0.2">
      <c r="A130" s="408" t="s">
        <v>793</v>
      </c>
      <c r="B130" s="409" t="s">
        <v>3665</v>
      </c>
      <c r="C130" s="409" t="s">
        <v>3666</v>
      </c>
      <c r="D130" s="409" t="s">
        <v>3667</v>
      </c>
      <c r="E130" s="409" t="s">
        <v>3668</v>
      </c>
      <c r="F130" s="215"/>
      <c r="G130" s="419"/>
      <c r="H130" s="419" t="s">
        <v>0</v>
      </c>
      <c r="I130" s="419" t="s">
        <v>33</v>
      </c>
      <c r="J130" s="419" t="s">
        <v>96</v>
      </c>
      <c r="K130" s="418">
        <v>3</v>
      </c>
      <c r="L130" s="213"/>
      <c r="M130" s="213"/>
      <c r="N130" s="213"/>
    </row>
    <row r="131" spans="1:14" s="214" customFormat="1" ht="90" x14ac:dyDescent="0.2">
      <c r="A131" s="408" t="s">
        <v>3669</v>
      </c>
      <c r="B131" s="409" t="s">
        <v>3525</v>
      </c>
      <c r="C131" s="409" t="s">
        <v>3670</v>
      </c>
      <c r="D131" s="409" t="s">
        <v>3671</v>
      </c>
      <c r="E131" s="409" t="s">
        <v>3672</v>
      </c>
      <c r="F131" s="215"/>
      <c r="G131" s="419"/>
      <c r="H131" s="419" t="s">
        <v>0</v>
      </c>
      <c r="I131" s="419" t="s">
        <v>33</v>
      </c>
      <c r="J131" s="419" t="s">
        <v>96</v>
      </c>
      <c r="K131" s="418">
        <v>3</v>
      </c>
      <c r="L131" s="213"/>
      <c r="M131" s="213"/>
      <c r="N131" s="213"/>
    </row>
    <row r="132" spans="1:14" s="214" customFormat="1" ht="60" x14ac:dyDescent="0.2">
      <c r="A132" s="408" t="s">
        <v>3673</v>
      </c>
      <c r="B132" s="408" t="s">
        <v>3608</v>
      </c>
      <c r="C132" s="409" t="s">
        <v>3674</v>
      </c>
      <c r="D132" s="409" t="s">
        <v>3675</v>
      </c>
      <c r="E132" s="409" t="s">
        <v>3676</v>
      </c>
      <c r="F132" s="215"/>
      <c r="G132" s="419"/>
      <c r="H132" s="419" t="s">
        <v>0</v>
      </c>
      <c r="I132" s="419" t="s">
        <v>33</v>
      </c>
      <c r="J132" s="419" t="s">
        <v>96</v>
      </c>
      <c r="K132" s="418">
        <v>3</v>
      </c>
      <c r="L132" s="213"/>
      <c r="M132" s="213"/>
      <c r="N132" s="213"/>
    </row>
    <row r="133" spans="1:14" s="214" customFormat="1" ht="15" x14ac:dyDescent="0.2">
      <c r="A133" s="407"/>
      <c r="B133" s="407" t="s">
        <v>2630</v>
      </c>
      <c r="C133" s="411"/>
      <c r="D133" s="411"/>
      <c r="E133" s="407"/>
      <c r="F133" s="212"/>
      <c r="G133" s="419"/>
      <c r="H133" s="419"/>
      <c r="I133" s="420"/>
      <c r="J133" s="420"/>
      <c r="K133" s="418">
        <v>0</v>
      </c>
      <c r="L133" s="213"/>
      <c r="M133" s="213"/>
      <c r="N133" s="213"/>
    </row>
    <row r="134" spans="1:14" s="214" customFormat="1" ht="90" x14ac:dyDescent="0.2">
      <c r="A134" s="408" t="s">
        <v>3677</v>
      </c>
      <c r="B134" s="409" t="s">
        <v>3620</v>
      </c>
      <c r="C134" s="409" t="s">
        <v>3678</v>
      </c>
      <c r="D134" s="409" t="s">
        <v>3679</v>
      </c>
      <c r="E134" s="409" t="s">
        <v>3680</v>
      </c>
      <c r="F134" s="215"/>
      <c r="G134" s="419" t="s">
        <v>0</v>
      </c>
      <c r="H134" s="419" t="s">
        <v>0</v>
      </c>
      <c r="I134" s="419" t="s">
        <v>33</v>
      </c>
      <c r="J134" s="419" t="s">
        <v>96</v>
      </c>
      <c r="K134" s="418">
        <v>3</v>
      </c>
      <c r="L134" s="213"/>
      <c r="M134" s="213"/>
      <c r="N134" s="213"/>
    </row>
    <row r="135" spans="1:14" s="214" customFormat="1" ht="30" x14ac:dyDescent="0.2">
      <c r="A135" s="408" t="s">
        <v>3681</v>
      </c>
      <c r="B135" s="408" t="s">
        <v>3682</v>
      </c>
      <c r="C135" s="409" t="s">
        <v>3683</v>
      </c>
      <c r="D135" s="409" t="s">
        <v>3684</v>
      </c>
      <c r="E135" s="409" t="s">
        <v>3685</v>
      </c>
      <c r="F135" s="215"/>
      <c r="G135" s="419" t="s">
        <v>0</v>
      </c>
      <c r="H135" s="419" t="s">
        <v>0</v>
      </c>
      <c r="I135" s="419"/>
      <c r="J135" s="419"/>
      <c r="K135" s="418">
        <v>0</v>
      </c>
      <c r="L135" s="213"/>
      <c r="M135" s="213"/>
      <c r="N135" s="213"/>
    </row>
    <row r="136" spans="1:14" s="214" customFormat="1" ht="30" x14ac:dyDescent="0.2">
      <c r="A136" s="408" t="s">
        <v>3686</v>
      </c>
      <c r="B136" s="409" t="s">
        <v>3645</v>
      </c>
      <c r="C136" s="409" t="s">
        <v>3687</v>
      </c>
      <c r="D136" s="409" t="s">
        <v>3688</v>
      </c>
      <c r="E136" s="408" t="s">
        <v>803</v>
      </c>
      <c r="F136" s="213"/>
      <c r="G136" s="419"/>
      <c r="H136" s="419" t="s">
        <v>0</v>
      </c>
      <c r="I136" s="419" t="s">
        <v>490</v>
      </c>
      <c r="J136" s="419" t="s">
        <v>3352</v>
      </c>
      <c r="K136" s="418">
        <v>1500</v>
      </c>
      <c r="L136" s="213"/>
      <c r="M136" s="213"/>
      <c r="N136" s="213"/>
    </row>
    <row r="137" spans="1:14" s="214" customFormat="1" ht="15" x14ac:dyDescent="0.2">
      <c r="A137" s="408"/>
      <c r="B137" s="407" t="s">
        <v>2676</v>
      </c>
      <c r="C137" s="411"/>
      <c r="D137" s="411"/>
      <c r="E137" s="407"/>
      <c r="F137" s="212"/>
      <c r="G137" s="419"/>
      <c r="H137" s="419"/>
      <c r="I137" s="420"/>
      <c r="J137" s="420"/>
      <c r="K137" s="418">
        <v>0</v>
      </c>
      <c r="L137" s="213"/>
      <c r="M137" s="213"/>
      <c r="N137" s="213"/>
    </row>
    <row r="138" spans="1:14" s="214" customFormat="1" ht="15" x14ac:dyDescent="0.2">
      <c r="A138" s="408"/>
      <c r="B138" s="407" t="s">
        <v>3568</v>
      </c>
      <c r="C138" s="411"/>
      <c r="D138" s="411"/>
      <c r="E138" s="407"/>
      <c r="F138" s="212"/>
      <c r="G138" s="419"/>
      <c r="H138" s="419"/>
      <c r="I138" s="420"/>
      <c r="J138" s="420"/>
      <c r="K138" s="418">
        <v>0</v>
      </c>
      <c r="L138" s="213"/>
      <c r="M138" s="213"/>
      <c r="N138" s="213"/>
    </row>
    <row r="139" spans="1:14" s="214" customFormat="1" ht="45" x14ac:dyDescent="0.2">
      <c r="A139" s="408" t="s">
        <v>3689</v>
      </c>
      <c r="B139" s="409" t="s">
        <v>3569</v>
      </c>
      <c r="C139" s="409" t="s">
        <v>3690</v>
      </c>
      <c r="D139" s="409" t="s">
        <v>3691</v>
      </c>
      <c r="E139" s="409" t="s">
        <v>3692</v>
      </c>
      <c r="F139" s="215"/>
      <c r="G139" s="419"/>
      <c r="H139" s="419" t="s">
        <v>0</v>
      </c>
      <c r="I139" s="419" t="s">
        <v>33</v>
      </c>
      <c r="J139" s="419" t="s">
        <v>96</v>
      </c>
      <c r="K139" s="418">
        <v>3</v>
      </c>
      <c r="L139" s="213"/>
      <c r="M139" s="213"/>
      <c r="N139" s="213"/>
    </row>
    <row r="140" spans="1:14" s="214" customFormat="1" ht="30" x14ac:dyDescent="0.2">
      <c r="A140" s="408" t="s">
        <v>3693</v>
      </c>
      <c r="B140" s="409" t="s">
        <v>3579</v>
      </c>
      <c r="C140" s="409" t="s">
        <v>3694</v>
      </c>
      <c r="D140" s="409" t="s">
        <v>3695</v>
      </c>
      <c r="E140" s="408" t="s">
        <v>3696</v>
      </c>
      <c r="F140" s="213"/>
      <c r="G140" s="419"/>
      <c r="H140" s="419" t="s">
        <v>0</v>
      </c>
      <c r="I140" s="419" t="s">
        <v>490</v>
      </c>
      <c r="J140" s="419" t="s">
        <v>487</v>
      </c>
      <c r="K140" s="418">
        <v>300</v>
      </c>
      <c r="L140" s="213"/>
      <c r="M140" s="213"/>
      <c r="N140" s="213"/>
    </row>
    <row r="141" spans="1:14" s="214" customFormat="1" ht="15" x14ac:dyDescent="0.2">
      <c r="A141" s="407" t="s">
        <v>43</v>
      </c>
      <c r="B141" s="407" t="s">
        <v>2860</v>
      </c>
      <c r="C141" s="411"/>
      <c r="D141" s="411"/>
      <c r="E141" s="407"/>
      <c r="F141" s="212"/>
      <c r="G141" s="419"/>
      <c r="H141" s="419"/>
      <c r="I141" s="420"/>
      <c r="J141" s="420"/>
      <c r="K141" s="418">
        <v>0</v>
      </c>
      <c r="L141" s="213"/>
      <c r="M141" s="213"/>
      <c r="N141" s="213"/>
    </row>
    <row r="142" spans="1:14" s="214" customFormat="1" ht="15" x14ac:dyDescent="0.2">
      <c r="A142" s="407"/>
      <c r="B142" s="407" t="s">
        <v>2577</v>
      </c>
      <c r="C142" s="411"/>
      <c r="D142" s="411"/>
      <c r="E142" s="407"/>
      <c r="F142" s="212"/>
      <c r="G142" s="419"/>
      <c r="H142" s="419"/>
      <c r="I142" s="420"/>
      <c r="J142" s="420"/>
      <c r="K142" s="418">
        <v>0</v>
      </c>
      <c r="L142" s="213"/>
      <c r="M142" s="213"/>
      <c r="N142" s="213"/>
    </row>
    <row r="143" spans="1:14" s="214" customFormat="1" ht="15" x14ac:dyDescent="0.2">
      <c r="A143" s="407"/>
      <c r="B143" s="407" t="s">
        <v>3516</v>
      </c>
      <c r="C143" s="411"/>
      <c r="D143" s="411"/>
      <c r="E143" s="407"/>
      <c r="F143" s="212"/>
      <c r="G143" s="419"/>
      <c r="H143" s="419"/>
      <c r="I143" s="420"/>
      <c r="J143" s="420"/>
      <c r="K143" s="418">
        <v>0</v>
      </c>
      <c r="L143" s="213"/>
      <c r="M143" s="213"/>
      <c r="N143" s="213"/>
    </row>
    <row r="144" spans="1:14" s="214" customFormat="1" ht="45" x14ac:dyDescent="0.2">
      <c r="A144" s="408" t="s">
        <v>124</v>
      </c>
      <c r="B144" s="409" t="s">
        <v>3697</v>
      </c>
      <c r="C144" s="409" t="s">
        <v>3698</v>
      </c>
      <c r="D144" s="409" t="s">
        <v>3699</v>
      </c>
      <c r="E144" s="409" t="s">
        <v>3700</v>
      </c>
      <c r="F144" s="215"/>
      <c r="G144" s="419" t="s">
        <v>0</v>
      </c>
      <c r="H144" s="419" t="s">
        <v>0</v>
      </c>
      <c r="I144" s="419" t="s">
        <v>33</v>
      </c>
      <c r="J144" s="419" t="s">
        <v>34</v>
      </c>
      <c r="K144" s="418">
        <v>3</v>
      </c>
      <c r="L144" s="213"/>
      <c r="M144" s="213"/>
      <c r="N144" s="213"/>
    </row>
    <row r="145" spans="1:14" s="214" customFormat="1" ht="15" x14ac:dyDescent="0.2">
      <c r="A145" s="408"/>
      <c r="B145" s="407" t="s">
        <v>2630</v>
      </c>
      <c r="C145" s="411"/>
      <c r="D145" s="411"/>
      <c r="E145" s="407"/>
      <c r="F145" s="212"/>
      <c r="G145" s="419"/>
      <c r="H145" s="419"/>
      <c r="I145" s="420"/>
      <c r="J145" s="420"/>
      <c r="K145" s="418">
        <v>0</v>
      </c>
      <c r="L145" s="213"/>
      <c r="M145" s="213"/>
      <c r="N145" s="213"/>
    </row>
    <row r="146" spans="1:14" s="214" customFormat="1" ht="15" x14ac:dyDescent="0.2">
      <c r="A146" s="408"/>
      <c r="B146" s="407" t="s">
        <v>3539</v>
      </c>
      <c r="C146" s="411"/>
      <c r="D146" s="411"/>
      <c r="E146" s="407"/>
      <c r="F146" s="212"/>
      <c r="G146" s="419"/>
      <c r="H146" s="419"/>
      <c r="I146" s="420"/>
      <c r="J146" s="420"/>
      <c r="K146" s="418">
        <v>0</v>
      </c>
      <c r="L146" s="213"/>
      <c r="M146" s="213"/>
      <c r="N146" s="213"/>
    </row>
    <row r="147" spans="1:14" s="214" customFormat="1" ht="75" x14ac:dyDescent="0.2">
      <c r="A147" s="408" t="s">
        <v>125</v>
      </c>
      <c r="B147" s="409" t="s">
        <v>3539</v>
      </c>
      <c r="C147" s="409" t="s">
        <v>3701</v>
      </c>
      <c r="D147" s="409" t="s">
        <v>3702</v>
      </c>
      <c r="E147" s="409" t="s">
        <v>3703</v>
      </c>
      <c r="F147" s="215"/>
      <c r="G147" s="419" t="s">
        <v>0</v>
      </c>
      <c r="H147" s="419" t="s">
        <v>0</v>
      </c>
      <c r="I147" s="419" t="s">
        <v>33</v>
      </c>
      <c r="J147" s="419" t="s">
        <v>34</v>
      </c>
      <c r="K147" s="418">
        <v>3</v>
      </c>
      <c r="L147" s="213"/>
      <c r="M147" s="213"/>
      <c r="N147" s="213"/>
    </row>
    <row r="148" spans="1:14" s="214" customFormat="1" ht="15" x14ac:dyDescent="0.2">
      <c r="A148" s="408"/>
      <c r="B148" s="407" t="s">
        <v>3554</v>
      </c>
      <c r="C148" s="411"/>
      <c r="D148" s="411"/>
      <c r="E148" s="407"/>
      <c r="F148" s="212"/>
      <c r="G148" s="419"/>
      <c r="H148" s="419"/>
      <c r="I148" s="420"/>
      <c r="J148" s="420"/>
      <c r="K148" s="418">
        <v>0</v>
      </c>
      <c r="L148" s="213"/>
      <c r="M148" s="213"/>
      <c r="N148" s="213"/>
    </row>
    <row r="149" spans="1:14" s="214" customFormat="1" ht="60" x14ac:dyDescent="0.2">
      <c r="A149" s="408" t="s">
        <v>871</v>
      </c>
      <c r="B149" s="409" t="s">
        <v>3555</v>
      </c>
      <c r="C149" s="409" t="s">
        <v>3704</v>
      </c>
      <c r="D149" s="409" t="s">
        <v>3705</v>
      </c>
      <c r="E149" s="409" t="s">
        <v>3706</v>
      </c>
      <c r="F149" s="215"/>
      <c r="G149" s="419" t="s">
        <v>0</v>
      </c>
      <c r="H149" s="419" t="s">
        <v>0</v>
      </c>
      <c r="I149" s="419" t="s">
        <v>33</v>
      </c>
      <c r="J149" s="419" t="s">
        <v>34</v>
      </c>
      <c r="K149" s="418">
        <v>3</v>
      </c>
      <c r="L149" s="213"/>
      <c r="M149" s="213"/>
      <c r="N149" s="213"/>
    </row>
    <row r="150" spans="1:14" s="214" customFormat="1" ht="45" x14ac:dyDescent="0.2">
      <c r="A150" s="408" t="s">
        <v>2758</v>
      </c>
      <c r="B150" s="409" t="s">
        <v>3707</v>
      </c>
      <c r="C150" s="409" t="s">
        <v>3708</v>
      </c>
      <c r="D150" s="409" t="s">
        <v>3709</v>
      </c>
      <c r="E150" s="409" t="s">
        <v>3710</v>
      </c>
      <c r="F150" s="215"/>
      <c r="G150" s="419" t="s">
        <v>0</v>
      </c>
      <c r="H150" s="419" t="s">
        <v>0</v>
      </c>
      <c r="I150" s="419" t="s">
        <v>33</v>
      </c>
      <c r="J150" s="419" t="s">
        <v>34</v>
      </c>
      <c r="K150" s="418">
        <v>3</v>
      </c>
      <c r="L150" s="213"/>
      <c r="M150" s="213"/>
      <c r="N150" s="213"/>
    </row>
    <row r="151" spans="1:14" s="214" customFormat="1" ht="15" x14ac:dyDescent="0.2">
      <c r="A151" s="408"/>
      <c r="B151" s="407" t="s">
        <v>3711</v>
      </c>
      <c r="C151" s="411"/>
      <c r="D151" s="411"/>
      <c r="E151" s="407"/>
      <c r="F151" s="212"/>
      <c r="G151" s="419"/>
      <c r="H151" s="419"/>
      <c r="I151" s="420"/>
      <c r="J151" s="420"/>
      <c r="K151" s="418">
        <v>0</v>
      </c>
      <c r="L151" s="213"/>
      <c r="M151" s="213"/>
      <c r="N151" s="213"/>
    </row>
    <row r="152" spans="1:14" s="214" customFormat="1" ht="45" x14ac:dyDescent="0.2">
      <c r="A152" s="408" t="s">
        <v>3712</v>
      </c>
      <c r="B152" s="409" t="s">
        <v>3713</v>
      </c>
      <c r="C152" s="409" t="s">
        <v>3714</v>
      </c>
      <c r="D152" s="409" t="s">
        <v>3715</v>
      </c>
      <c r="E152" s="409" t="s">
        <v>3716</v>
      </c>
      <c r="F152" s="215"/>
      <c r="G152" s="419" t="s">
        <v>0</v>
      </c>
      <c r="H152" s="419" t="s">
        <v>0</v>
      </c>
      <c r="I152" s="419" t="s">
        <v>33</v>
      </c>
      <c r="J152" s="419" t="s">
        <v>34</v>
      </c>
      <c r="K152" s="418">
        <v>3</v>
      </c>
      <c r="L152" s="213"/>
      <c r="M152" s="213"/>
      <c r="N152" s="213"/>
    </row>
    <row r="153" spans="1:14" s="214" customFormat="1" ht="60" x14ac:dyDescent="0.2">
      <c r="A153" s="408" t="s">
        <v>3717</v>
      </c>
      <c r="B153" s="409" t="s">
        <v>3559</v>
      </c>
      <c r="C153" s="409" t="s">
        <v>3718</v>
      </c>
      <c r="D153" s="409" t="s">
        <v>3719</v>
      </c>
      <c r="E153" s="409" t="s">
        <v>3720</v>
      </c>
      <c r="F153" s="215"/>
      <c r="G153" s="419" t="s">
        <v>0</v>
      </c>
      <c r="H153" s="419" t="s">
        <v>0</v>
      </c>
      <c r="I153" s="419" t="s">
        <v>33</v>
      </c>
      <c r="J153" s="419" t="s">
        <v>34</v>
      </c>
      <c r="K153" s="418">
        <v>3</v>
      </c>
      <c r="L153" s="213"/>
      <c r="M153" s="213"/>
      <c r="N153" s="213"/>
    </row>
    <row r="154" spans="1:14" s="214" customFormat="1" ht="15" x14ac:dyDescent="0.2">
      <c r="A154" s="408"/>
      <c r="B154" s="407" t="s">
        <v>3563</v>
      </c>
      <c r="C154" s="411"/>
      <c r="D154" s="411"/>
      <c r="E154" s="407"/>
      <c r="F154" s="212"/>
      <c r="G154" s="419"/>
      <c r="H154" s="419"/>
      <c r="I154" s="420"/>
      <c r="J154" s="420"/>
      <c r="K154" s="418">
        <v>0</v>
      </c>
      <c r="L154" s="213"/>
      <c r="M154" s="213"/>
      <c r="N154" s="213"/>
    </row>
    <row r="155" spans="1:14" s="214" customFormat="1" ht="60" x14ac:dyDescent="0.2">
      <c r="A155" s="408" t="s">
        <v>3721</v>
      </c>
      <c r="B155" s="409" t="s">
        <v>3563</v>
      </c>
      <c r="C155" s="409" t="s">
        <v>3722</v>
      </c>
      <c r="D155" s="409" t="s">
        <v>3723</v>
      </c>
      <c r="E155" s="409" t="s">
        <v>3724</v>
      </c>
      <c r="F155" s="215"/>
      <c r="G155" s="419" t="s">
        <v>0</v>
      </c>
      <c r="H155" s="419" t="s">
        <v>0</v>
      </c>
      <c r="I155" s="419" t="s">
        <v>33</v>
      </c>
      <c r="J155" s="419" t="s">
        <v>34</v>
      </c>
      <c r="K155" s="418">
        <v>3</v>
      </c>
      <c r="L155" s="213"/>
      <c r="M155" s="213"/>
      <c r="N155" s="213"/>
    </row>
    <row r="156" spans="1:14" s="214" customFormat="1" ht="45" x14ac:dyDescent="0.2">
      <c r="A156" s="408" t="s">
        <v>3725</v>
      </c>
      <c r="B156" s="409"/>
      <c r="C156" s="409" t="s">
        <v>3726</v>
      </c>
      <c r="D156" s="409" t="s">
        <v>3727</v>
      </c>
      <c r="E156" s="409" t="s">
        <v>3728</v>
      </c>
      <c r="F156" s="215"/>
      <c r="G156" s="419" t="s">
        <v>0</v>
      </c>
      <c r="H156" s="419" t="s">
        <v>0</v>
      </c>
      <c r="I156" s="419" t="s">
        <v>33</v>
      </c>
      <c r="J156" s="419" t="s">
        <v>34</v>
      </c>
      <c r="K156" s="418">
        <v>3</v>
      </c>
      <c r="L156" s="213"/>
      <c r="M156" s="213"/>
      <c r="N156" s="213"/>
    </row>
    <row r="157" spans="1:14" s="214" customFormat="1" ht="60" x14ac:dyDescent="0.2">
      <c r="A157" s="408" t="s">
        <v>3729</v>
      </c>
      <c r="B157" s="409"/>
      <c r="C157" s="409" t="s">
        <v>3730</v>
      </c>
      <c r="D157" s="409" t="s">
        <v>3731</v>
      </c>
      <c r="E157" s="409" t="s">
        <v>3732</v>
      </c>
      <c r="F157" s="215"/>
      <c r="G157" s="419" t="s">
        <v>0</v>
      </c>
      <c r="H157" s="419" t="s">
        <v>0</v>
      </c>
      <c r="I157" s="419" t="s">
        <v>33</v>
      </c>
      <c r="J157" s="419" t="s">
        <v>34</v>
      </c>
      <c r="K157" s="418">
        <v>3</v>
      </c>
      <c r="L157" s="213"/>
      <c r="M157" s="213"/>
      <c r="N157" s="213"/>
    </row>
    <row r="158" spans="1:14" s="214" customFormat="1" ht="15" x14ac:dyDescent="0.2">
      <c r="A158" s="408"/>
      <c r="B158" s="407" t="s">
        <v>3733</v>
      </c>
      <c r="C158" s="411"/>
      <c r="D158" s="411"/>
      <c r="E158" s="407"/>
      <c r="F158" s="212"/>
      <c r="G158" s="419"/>
      <c r="H158" s="419"/>
      <c r="I158" s="420"/>
      <c r="J158" s="420"/>
      <c r="K158" s="418">
        <v>0</v>
      </c>
      <c r="L158" s="213"/>
      <c r="M158" s="213"/>
      <c r="N158" s="213"/>
    </row>
    <row r="159" spans="1:14" s="214" customFormat="1" ht="45" x14ac:dyDescent="0.2">
      <c r="A159" s="408" t="s">
        <v>3734</v>
      </c>
      <c r="B159" s="408" t="s">
        <v>3735</v>
      </c>
      <c r="C159" s="409" t="s">
        <v>3736</v>
      </c>
      <c r="D159" s="409" t="s">
        <v>3737</v>
      </c>
      <c r="E159" s="409" t="s">
        <v>3738</v>
      </c>
      <c r="F159" s="215"/>
      <c r="G159" s="419" t="s">
        <v>0</v>
      </c>
      <c r="H159" s="419" t="s">
        <v>0</v>
      </c>
      <c r="I159" s="419" t="s">
        <v>33</v>
      </c>
      <c r="J159" s="419" t="s">
        <v>34</v>
      </c>
      <c r="K159" s="418">
        <v>3</v>
      </c>
      <c r="L159" s="213"/>
      <c r="M159" s="213"/>
      <c r="N159" s="213"/>
    </row>
    <row r="160" spans="1:14" s="214" customFormat="1" ht="15" x14ac:dyDescent="0.2">
      <c r="A160" s="408"/>
      <c r="B160" s="407" t="s">
        <v>3739</v>
      </c>
      <c r="C160" s="411"/>
      <c r="D160" s="409"/>
      <c r="E160" s="408"/>
      <c r="F160" s="213"/>
      <c r="G160" s="419"/>
      <c r="H160" s="419"/>
      <c r="I160" s="419"/>
      <c r="J160" s="419"/>
      <c r="K160" s="418">
        <v>0</v>
      </c>
      <c r="L160" s="213"/>
      <c r="M160" s="213"/>
      <c r="N160" s="213"/>
    </row>
    <row r="161" spans="1:14" s="214" customFormat="1" ht="60" x14ac:dyDescent="0.2">
      <c r="A161" s="408" t="s">
        <v>3740</v>
      </c>
      <c r="B161" s="409" t="s">
        <v>3741</v>
      </c>
      <c r="C161" s="409" t="s">
        <v>3742</v>
      </c>
      <c r="D161" s="409" t="s">
        <v>3743</v>
      </c>
      <c r="E161" s="409" t="s">
        <v>3744</v>
      </c>
      <c r="F161" s="215"/>
      <c r="G161" s="419" t="s">
        <v>0</v>
      </c>
      <c r="H161" s="419" t="s">
        <v>0</v>
      </c>
      <c r="I161" s="419" t="s">
        <v>33</v>
      </c>
      <c r="J161" s="419" t="s">
        <v>34</v>
      </c>
      <c r="K161" s="418">
        <v>3</v>
      </c>
      <c r="L161" s="213"/>
      <c r="M161" s="213"/>
      <c r="N161" s="213"/>
    </row>
    <row r="162" spans="1:14" s="214" customFormat="1" ht="45" x14ac:dyDescent="0.2">
      <c r="A162" s="408" t="s">
        <v>3745</v>
      </c>
      <c r="B162" s="409" t="s">
        <v>3746</v>
      </c>
      <c r="C162" s="409" t="s">
        <v>3747</v>
      </c>
      <c r="D162" s="409" t="s">
        <v>3748</v>
      </c>
      <c r="E162" s="409" t="s">
        <v>3749</v>
      </c>
      <c r="F162" s="215"/>
      <c r="G162" s="419" t="s">
        <v>0</v>
      </c>
      <c r="H162" s="419" t="s">
        <v>0</v>
      </c>
      <c r="I162" s="419" t="s">
        <v>33</v>
      </c>
      <c r="J162" s="419" t="s">
        <v>34</v>
      </c>
      <c r="K162" s="418">
        <v>3</v>
      </c>
      <c r="L162" s="213"/>
      <c r="M162" s="213"/>
      <c r="N162" s="213"/>
    </row>
    <row r="163" spans="1:14" s="214" customFormat="1" ht="15" x14ac:dyDescent="0.2">
      <c r="A163" s="408"/>
      <c r="B163" s="407" t="s">
        <v>2676</v>
      </c>
      <c r="C163" s="411"/>
      <c r="D163" s="411"/>
      <c r="E163" s="407"/>
      <c r="F163" s="212"/>
      <c r="G163" s="419"/>
      <c r="H163" s="419"/>
      <c r="I163" s="420"/>
      <c r="J163" s="420"/>
      <c r="K163" s="418">
        <v>0</v>
      </c>
      <c r="L163" s="213"/>
      <c r="M163" s="213"/>
      <c r="N163" s="213"/>
    </row>
    <row r="164" spans="1:14" s="214" customFormat="1" ht="15" x14ac:dyDescent="0.2">
      <c r="A164" s="408"/>
      <c r="B164" s="407" t="s">
        <v>3568</v>
      </c>
      <c r="C164" s="411"/>
      <c r="D164" s="411"/>
      <c r="E164" s="407"/>
      <c r="F164" s="212"/>
      <c r="G164" s="419"/>
      <c r="H164" s="419"/>
      <c r="I164" s="420"/>
      <c r="J164" s="420"/>
      <c r="K164" s="418">
        <v>0</v>
      </c>
      <c r="L164" s="213"/>
      <c r="M164" s="213"/>
      <c r="N164" s="213"/>
    </row>
    <row r="165" spans="1:14" s="214" customFormat="1" ht="30" x14ac:dyDescent="0.2">
      <c r="A165" s="408" t="s">
        <v>3750</v>
      </c>
      <c r="B165" s="409" t="s">
        <v>3751</v>
      </c>
      <c r="C165" s="409" t="s">
        <v>3752</v>
      </c>
      <c r="D165" s="409" t="s">
        <v>3753</v>
      </c>
      <c r="E165" s="409" t="s">
        <v>3754</v>
      </c>
      <c r="F165" s="215"/>
      <c r="G165" s="419" t="s">
        <v>0</v>
      </c>
      <c r="H165" s="419" t="s">
        <v>0</v>
      </c>
      <c r="I165" s="419" t="s">
        <v>33</v>
      </c>
      <c r="J165" s="419" t="s">
        <v>34</v>
      </c>
      <c r="K165" s="418">
        <v>3</v>
      </c>
      <c r="L165" s="213"/>
      <c r="M165" s="213"/>
      <c r="N165" s="213"/>
    </row>
    <row r="166" spans="1:14" s="214" customFormat="1" ht="30" x14ac:dyDescent="0.2">
      <c r="A166" s="408" t="s">
        <v>3755</v>
      </c>
      <c r="B166" s="409"/>
      <c r="C166" s="409" t="s">
        <v>3756</v>
      </c>
      <c r="D166" s="409" t="s">
        <v>3757</v>
      </c>
      <c r="E166" s="409" t="s">
        <v>3758</v>
      </c>
      <c r="F166" s="215"/>
      <c r="G166" s="419" t="s">
        <v>0</v>
      </c>
      <c r="H166" s="419" t="s">
        <v>0</v>
      </c>
      <c r="I166" s="419" t="s">
        <v>33</v>
      </c>
      <c r="J166" s="419" t="s">
        <v>34</v>
      </c>
      <c r="K166" s="418">
        <v>3</v>
      </c>
      <c r="L166" s="213"/>
      <c r="M166" s="213"/>
      <c r="N166" s="213"/>
    </row>
    <row r="167" spans="1:14" s="214" customFormat="1" ht="45" x14ac:dyDescent="0.2">
      <c r="A167" s="408" t="s">
        <v>3759</v>
      </c>
      <c r="B167" s="409"/>
      <c r="C167" s="409" t="s">
        <v>3760</v>
      </c>
      <c r="D167" s="409" t="s">
        <v>3761</v>
      </c>
      <c r="E167" s="408" t="s">
        <v>3762</v>
      </c>
      <c r="F167" s="213"/>
      <c r="G167" s="419" t="s">
        <v>0</v>
      </c>
      <c r="H167" s="419" t="s">
        <v>0</v>
      </c>
      <c r="I167" s="419" t="s">
        <v>33</v>
      </c>
      <c r="J167" s="419" t="s">
        <v>34</v>
      </c>
      <c r="K167" s="418">
        <v>3</v>
      </c>
      <c r="L167" s="213"/>
      <c r="M167" s="213"/>
      <c r="N167" s="213"/>
    </row>
    <row r="168" spans="1:14" s="214" customFormat="1" ht="15" x14ac:dyDescent="0.2">
      <c r="A168" s="408"/>
      <c r="B168" s="407" t="s">
        <v>3763</v>
      </c>
      <c r="C168" s="409"/>
      <c r="D168" s="409"/>
      <c r="E168" s="408"/>
      <c r="F168" s="213"/>
      <c r="G168" s="419"/>
      <c r="H168" s="419"/>
      <c r="I168" s="419"/>
      <c r="J168" s="419"/>
      <c r="K168" s="418">
        <v>0</v>
      </c>
      <c r="L168" s="213"/>
      <c r="M168" s="213"/>
      <c r="N168" s="213"/>
    </row>
    <row r="169" spans="1:14" s="214" customFormat="1" ht="45" x14ac:dyDescent="0.2">
      <c r="A169" s="408" t="s">
        <v>3764</v>
      </c>
      <c r="B169" s="409" t="s">
        <v>3765</v>
      </c>
      <c r="C169" s="409" t="s">
        <v>3766</v>
      </c>
      <c r="D169" s="409" t="s">
        <v>3767</v>
      </c>
      <c r="E169" s="409" t="s">
        <v>3768</v>
      </c>
      <c r="F169" s="215"/>
      <c r="G169" s="419" t="s">
        <v>0</v>
      </c>
      <c r="H169" s="419" t="s">
        <v>0</v>
      </c>
      <c r="I169" s="419" t="s">
        <v>33</v>
      </c>
      <c r="J169" s="419" t="s">
        <v>34</v>
      </c>
      <c r="K169" s="418">
        <v>3</v>
      </c>
      <c r="L169" s="213"/>
      <c r="M169" s="213"/>
      <c r="N169" s="213"/>
    </row>
    <row r="170" spans="1:14" s="214" customFormat="1" ht="75" x14ac:dyDescent="0.2">
      <c r="A170" s="408" t="s">
        <v>3769</v>
      </c>
      <c r="B170" s="409"/>
      <c r="C170" s="409" t="s">
        <v>3770</v>
      </c>
      <c r="D170" s="409" t="s">
        <v>3771</v>
      </c>
      <c r="E170" s="409" t="s">
        <v>3772</v>
      </c>
      <c r="F170" s="215"/>
      <c r="G170" s="419" t="s">
        <v>0</v>
      </c>
      <c r="H170" s="419" t="s">
        <v>0</v>
      </c>
      <c r="I170" s="419" t="s">
        <v>33</v>
      </c>
      <c r="J170" s="419" t="s">
        <v>34</v>
      </c>
      <c r="K170" s="418">
        <v>3</v>
      </c>
      <c r="L170" s="213"/>
      <c r="M170" s="213"/>
      <c r="N170" s="213"/>
    </row>
    <row r="171" spans="1:14" s="214" customFormat="1" ht="15" x14ac:dyDescent="0.2">
      <c r="A171" s="408"/>
      <c r="B171" s="407" t="s">
        <v>3653</v>
      </c>
      <c r="C171" s="411"/>
      <c r="D171" s="411"/>
      <c r="E171" s="407"/>
      <c r="F171" s="212"/>
      <c r="G171" s="419"/>
      <c r="H171" s="419"/>
      <c r="I171" s="420"/>
      <c r="J171" s="420"/>
      <c r="K171" s="418">
        <v>0</v>
      </c>
      <c r="L171" s="213"/>
      <c r="M171" s="213"/>
      <c r="N171" s="213"/>
    </row>
    <row r="172" spans="1:14" s="214" customFormat="1" ht="60" x14ac:dyDescent="0.2">
      <c r="A172" s="408" t="s">
        <v>3773</v>
      </c>
      <c r="B172" s="409" t="s">
        <v>3774</v>
      </c>
      <c r="C172" s="409" t="s">
        <v>3775</v>
      </c>
      <c r="D172" s="409" t="s">
        <v>3776</v>
      </c>
      <c r="E172" s="409" t="s">
        <v>3777</v>
      </c>
      <c r="F172" s="215"/>
      <c r="G172" s="419" t="s">
        <v>0</v>
      </c>
      <c r="H172" s="419" t="s">
        <v>0</v>
      </c>
      <c r="I172" s="419" t="s">
        <v>33</v>
      </c>
      <c r="J172" s="419" t="s">
        <v>34</v>
      </c>
      <c r="K172" s="418">
        <v>3</v>
      </c>
      <c r="L172" s="213"/>
      <c r="M172" s="213"/>
      <c r="N172" s="213"/>
    </row>
    <row r="173" spans="1:14" s="214" customFormat="1" ht="60" x14ac:dyDescent="0.2">
      <c r="A173" s="408" t="s">
        <v>3778</v>
      </c>
      <c r="B173" s="408"/>
      <c r="C173" s="409" t="s">
        <v>3779</v>
      </c>
      <c r="D173" s="409" t="s">
        <v>3780</v>
      </c>
      <c r="E173" s="409" t="s">
        <v>3781</v>
      </c>
      <c r="F173" s="215"/>
      <c r="G173" s="419" t="s">
        <v>0</v>
      </c>
      <c r="H173" s="419" t="s">
        <v>0</v>
      </c>
      <c r="I173" s="419" t="s">
        <v>33</v>
      </c>
      <c r="J173" s="419" t="s">
        <v>34</v>
      </c>
      <c r="K173" s="418">
        <v>3</v>
      </c>
      <c r="L173" s="213"/>
      <c r="M173" s="213"/>
      <c r="N173" s="213"/>
    </row>
    <row r="174" spans="1:14" s="214" customFormat="1" ht="60" x14ac:dyDescent="0.2">
      <c r="A174" s="408" t="s">
        <v>3782</v>
      </c>
      <c r="B174" s="408"/>
      <c r="C174" s="409" t="s">
        <v>3783</v>
      </c>
      <c r="D174" s="409" t="s">
        <v>3784</v>
      </c>
      <c r="E174" s="409" t="s">
        <v>3785</v>
      </c>
      <c r="F174" s="215"/>
      <c r="G174" s="419" t="s">
        <v>0</v>
      </c>
      <c r="H174" s="419" t="s">
        <v>0</v>
      </c>
      <c r="I174" s="419" t="s">
        <v>33</v>
      </c>
      <c r="J174" s="419" t="s">
        <v>34</v>
      </c>
      <c r="K174" s="418">
        <v>3</v>
      </c>
      <c r="L174" s="213"/>
      <c r="M174" s="213"/>
      <c r="N174" s="213"/>
    </row>
    <row r="175" spans="1:14" s="214" customFormat="1" ht="15" x14ac:dyDescent="0.2">
      <c r="A175" s="407" t="s">
        <v>3786</v>
      </c>
      <c r="B175" s="407"/>
      <c r="C175" s="411"/>
      <c r="D175" s="411"/>
      <c r="E175" s="407"/>
      <c r="F175" s="212"/>
      <c r="G175" s="419"/>
      <c r="H175" s="419"/>
      <c r="I175" s="420"/>
      <c r="J175" s="420"/>
      <c r="K175" s="418">
        <v>0</v>
      </c>
      <c r="L175" s="213"/>
      <c r="M175" s="213"/>
      <c r="N175" s="213"/>
    </row>
    <row r="176" spans="1:14" s="214" customFormat="1" ht="15" x14ac:dyDescent="0.2">
      <c r="A176" s="407" t="s">
        <v>3787</v>
      </c>
      <c r="B176" s="407"/>
      <c r="C176" s="411"/>
      <c r="D176" s="411"/>
      <c r="E176" s="407"/>
      <c r="F176" s="212"/>
      <c r="G176" s="419"/>
      <c r="H176" s="419"/>
      <c r="I176" s="420"/>
      <c r="J176" s="420"/>
      <c r="K176" s="418">
        <v>0</v>
      </c>
      <c r="L176" s="213"/>
      <c r="M176" s="213"/>
      <c r="N176" s="213"/>
    </row>
    <row r="177" spans="1:14" s="214" customFormat="1" ht="15" x14ac:dyDescent="0.2">
      <c r="A177" s="407"/>
      <c r="B177" s="407" t="s">
        <v>2577</v>
      </c>
      <c r="C177" s="411"/>
      <c r="D177" s="411"/>
      <c r="E177" s="407"/>
      <c r="F177" s="212"/>
      <c r="G177" s="419"/>
      <c r="H177" s="419"/>
      <c r="I177" s="420"/>
      <c r="J177" s="420"/>
      <c r="K177" s="418">
        <v>0</v>
      </c>
      <c r="L177" s="213"/>
      <c r="M177" s="213"/>
      <c r="N177" s="213"/>
    </row>
    <row r="178" spans="1:14" s="214" customFormat="1" ht="15" x14ac:dyDescent="0.2">
      <c r="A178" s="408"/>
      <c r="B178" s="407" t="s">
        <v>3788</v>
      </c>
      <c r="C178" s="411"/>
      <c r="D178" s="411"/>
      <c r="E178" s="407"/>
      <c r="F178" s="212"/>
      <c r="G178" s="419"/>
      <c r="H178" s="419"/>
      <c r="I178" s="420"/>
      <c r="J178" s="420"/>
      <c r="K178" s="418">
        <v>0</v>
      </c>
      <c r="L178" s="213"/>
      <c r="M178" s="213"/>
      <c r="N178" s="213"/>
    </row>
    <row r="179" spans="1:14" s="214" customFormat="1" ht="75" x14ac:dyDescent="0.2">
      <c r="A179" s="408" t="s">
        <v>97</v>
      </c>
      <c r="B179" s="408"/>
      <c r="C179" s="409" t="s">
        <v>3789</v>
      </c>
      <c r="D179" s="409" t="s">
        <v>3790</v>
      </c>
      <c r="E179" s="409" t="s">
        <v>3791</v>
      </c>
      <c r="F179" s="215"/>
      <c r="G179" s="419" t="s">
        <v>0</v>
      </c>
      <c r="H179" s="419" t="s">
        <v>0</v>
      </c>
      <c r="I179" s="419" t="s">
        <v>105</v>
      </c>
      <c r="J179" s="419" t="s">
        <v>34</v>
      </c>
      <c r="K179" s="418">
        <v>3</v>
      </c>
      <c r="L179" s="213"/>
      <c r="M179" s="213"/>
      <c r="N179" s="213"/>
    </row>
    <row r="180" spans="1:14" s="214" customFormat="1" ht="75" x14ac:dyDescent="0.2">
      <c r="A180" s="408" t="s">
        <v>101</v>
      </c>
      <c r="B180" s="408"/>
      <c r="C180" s="409" t="s">
        <v>3792</v>
      </c>
      <c r="D180" s="409" t="s">
        <v>3793</v>
      </c>
      <c r="E180" s="409" t="s">
        <v>3794</v>
      </c>
      <c r="F180" s="215"/>
      <c r="G180" s="419" t="s">
        <v>0</v>
      </c>
      <c r="H180" s="419" t="s">
        <v>0</v>
      </c>
      <c r="I180" s="419" t="s">
        <v>105</v>
      </c>
      <c r="J180" s="419" t="s">
        <v>34</v>
      </c>
      <c r="K180" s="418">
        <v>3</v>
      </c>
      <c r="L180" s="213"/>
      <c r="M180" s="213"/>
      <c r="N180" s="213"/>
    </row>
    <row r="181" spans="1:14" s="214" customFormat="1" ht="45" x14ac:dyDescent="0.2">
      <c r="A181" s="408" t="s">
        <v>106</v>
      </c>
      <c r="B181" s="409"/>
      <c r="C181" s="409" t="s">
        <v>3795</v>
      </c>
      <c r="D181" s="409" t="s">
        <v>3796</v>
      </c>
      <c r="E181" s="409" t="s">
        <v>3797</v>
      </c>
      <c r="F181" s="215"/>
      <c r="G181" s="419" t="s">
        <v>167</v>
      </c>
      <c r="H181" s="419" t="s">
        <v>0</v>
      </c>
      <c r="I181" s="419" t="s">
        <v>105</v>
      </c>
      <c r="J181" s="419" t="s">
        <v>3798</v>
      </c>
      <c r="K181" s="418">
        <v>3</v>
      </c>
      <c r="L181" s="213"/>
      <c r="M181" s="213"/>
      <c r="N181" s="213"/>
    </row>
    <row r="182" spans="1:14" s="214" customFormat="1" ht="15" x14ac:dyDescent="0.2">
      <c r="A182" s="408"/>
      <c r="B182" s="407" t="s">
        <v>3799</v>
      </c>
      <c r="C182" s="411"/>
      <c r="D182" s="411"/>
      <c r="E182" s="407"/>
      <c r="F182" s="212"/>
      <c r="G182" s="419"/>
      <c r="H182" s="419"/>
      <c r="I182" s="420"/>
      <c r="J182" s="420"/>
      <c r="K182" s="418">
        <v>0</v>
      </c>
      <c r="L182" s="213"/>
      <c r="M182" s="213"/>
      <c r="N182" s="213"/>
    </row>
    <row r="183" spans="1:14" s="214" customFormat="1" ht="60" x14ac:dyDescent="0.2">
      <c r="A183" s="408" t="s">
        <v>198</v>
      </c>
      <c r="B183" s="408"/>
      <c r="C183" s="409" t="s">
        <v>3800</v>
      </c>
      <c r="D183" s="409" t="s">
        <v>3801</v>
      </c>
      <c r="E183" s="409" t="s">
        <v>3802</v>
      </c>
      <c r="F183" s="215"/>
      <c r="G183" s="419" t="s">
        <v>0</v>
      </c>
      <c r="H183" s="419" t="s">
        <v>0</v>
      </c>
      <c r="I183" s="419" t="s">
        <v>105</v>
      </c>
      <c r="J183" s="419" t="s">
        <v>3798</v>
      </c>
      <c r="K183" s="418">
        <v>3</v>
      </c>
      <c r="L183" s="213"/>
      <c r="M183" s="213"/>
      <c r="N183" s="213"/>
    </row>
    <row r="184" spans="1:14" s="214" customFormat="1" ht="45" x14ac:dyDescent="0.2">
      <c r="A184" s="408" t="s">
        <v>3803</v>
      </c>
      <c r="B184" s="408"/>
      <c r="C184" s="409" t="s">
        <v>3804</v>
      </c>
      <c r="D184" s="409" t="s">
        <v>3805</v>
      </c>
      <c r="E184" s="409" t="s">
        <v>3806</v>
      </c>
      <c r="F184" s="215"/>
      <c r="G184" s="419" t="s">
        <v>0</v>
      </c>
      <c r="H184" s="419" t="s">
        <v>0</v>
      </c>
      <c r="I184" s="419" t="s">
        <v>105</v>
      </c>
      <c r="J184" s="419" t="s">
        <v>34</v>
      </c>
      <c r="K184" s="418">
        <v>3</v>
      </c>
      <c r="L184" s="213"/>
      <c r="M184" s="213"/>
      <c r="N184" s="213"/>
    </row>
    <row r="185" spans="1:14" s="214" customFormat="1" ht="15" x14ac:dyDescent="0.2">
      <c r="A185" s="408"/>
      <c r="B185" s="407" t="s">
        <v>3807</v>
      </c>
      <c r="C185" s="411"/>
      <c r="D185" s="411"/>
      <c r="E185" s="407"/>
      <c r="F185" s="212"/>
      <c r="G185" s="419"/>
      <c r="H185" s="419"/>
      <c r="I185" s="420"/>
      <c r="J185" s="420"/>
      <c r="K185" s="418">
        <v>0</v>
      </c>
      <c r="L185" s="213"/>
      <c r="M185" s="213"/>
      <c r="N185" s="213"/>
    </row>
    <row r="186" spans="1:14" s="214" customFormat="1" ht="105" x14ac:dyDescent="0.2">
      <c r="A186" s="408" t="s">
        <v>3155</v>
      </c>
      <c r="B186" s="408"/>
      <c r="C186" s="409" t="s">
        <v>3808</v>
      </c>
      <c r="D186" s="409" t="s">
        <v>3809</v>
      </c>
      <c r="E186" s="409" t="s">
        <v>3810</v>
      </c>
      <c r="F186" s="215"/>
      <c r="G186" s="419" t="s">
        <v>0</v>
      </c>
      <c r="H186" s="419" t="s">
        <v>0</v>
      </c>
      <c r="I186" s="419" t="s">
        <v>105</v>
      </c>
      <c r="J186" s="419" t="s">
        <v>34</v>
      </c>
      <c r="K186" s="418">
        <v>3</v>
      </c>
      <c r="L186" s="213"/>
      <c r="M186" s="213"/>
      <c r="N186" s="213"/>
    </row>
    <row r="187" spans="1:14" s="214" customFormat="1" ht="15" x14ac:dyDescent="0.2">
      <c r="A187" s="408"/>
      <c r="B187" s="407" t="s">
        <v>2630</v>
      </c>
      <c r="C187" s="411"/>
      <c r="D187" s="411"/>
      <c r="E187" s="407"/>
      <c r="F187" s="212"/>
      <c r="G187" s="419"/>
      <c r="H187" s="419"/>
      <c r="I187" s="420"/>
      <c r="J187" s="420"/>
      <c r="K187" s="418">
        <v>0</v>
      </c>
      <c r="L187" s="213"/>
      <c r="M187" s="213"/>
      <c r="N187" s="213"/>
    </row>
    <row r="188" spans="1:14" s="214" customFormat="1" ht="15" x14ac:dyDescent="0.2">
      <c r="A188" s="408"/>
      <c r="B188" s="407" t="s">
        <v>3811</v>
      </c>
      <c r="C188" s="411"/>
      <c r="D188" s="411"/>
      <c r="E188" s="407"/>
      <c r="F188" s="212"/>
      <c r="G188" s="419"/>
      <c r="H188" s="419"/>
      <c r="I188" s="420"/>
      <c r="J188" s="420"/>
      <c r="K188" s="418">
        <v>0</v>
      </c>
      <c r="L188" s="213"/>
      <c r="M188" s="213"/>
      <c r="N188" s="213"/>
    </row>
    <row r="189" spans="1:14" s="214" customFormat="1" ht="60" x14ac:dyDescent="0.2">
      <c r="A189" s="408" t="s">
        <v>3347</v>
      </c>
      <c r="B189" s="408"/>
      <c r="C189" s="409" t="s">
        <v>3812</v>
      </c>
      <c r="D189" s="409" t="s">
        <v>3813</v>
      </c>
      <c r="E189" s="409" t="s">
        <v>3814</v>
      </c>
      <c r="F189" s="215"/>
      <c r="G189" s="419" t="s">
        <v>0</v>
      </c>
      <c r="H189" s="419" t="s">
        <v>0</v>
      </c>
      <c r="I189" s="419" t="s">
        <v>105</v>
      </c>
      <c r="J189" s="419" t="s">
        <v>34</v>
      </c>
      <c r="K189" s="418">
        <v>3</v>
      </c>
      <c r="L189" s="213"/>
      <c r="M189" s="213"/>
      <c r="N189" s="213"/>
    </row>
    <row r="190" spans="1:14" s="214" customFormat="1" ht="15" x14ac:dyDescent="0.2">
      <c r="A190" s="408"/>
      <c r="B190" s="407" t="s">
        <v>2676</v>
      </c>
      <c r="C190" s="411"/>
      <c r="D190" s="411"/>
      <c r="E190" s="407"/>
      <c r="F190" s="212"/>
      <c r="G190" s="419"/>
      <c r="H190" s="419"/>
      <c r="I190" s="420"/>
      <c r="J190" s="420"/>
      <c r="K190" s="418">
        <v>0</v>
      </c>
      <c r="L190" s="213"/>
      <c r="M190" s="213"/>
      <c r="N190" s="213"/>
    </row>
    <row r="191" spans="1:14" s="214" customFormat="1" ht="15" x14ac:dyDescent="0.2">
      <c r="A191" s="408"/>
      <c r="B191" s="407" t="s">
        <v>3815</v>
      </c>
      <c r="C191" s="411"/>
      <c r="D191" s="411"/>
      <c r="E191" s="407"/>
      <c r="F191" s="212"/>
      <c r="G191" s="419"/>
      <c r="H191" s="419"/>
      <c r="I191" s="420"/>
      <c r="J191" s="420"/>
      <c r="K191" s="418">
        <v>0</v>
      </c>
      <c r="L191" s="213"/>
      <c r="M191" s="213"/>
      <c r="N191" s="213"/>
    </row>
    <row r="192" spans="1:14" s="214" customFormat="1" ht="60" x14ac:dyDescent="0.2">
      <c r="A192" s="408" t="s">
        <v>3160</v>
      </c>
      <c r="B192" s="408"/>
      <c r="C192" s="409" t="s">
        <v>3816</v>
      </c>
      <c r="D192" s="409" t="s">
        <v>3817</v>
      </c>
      <c r="E192" s="409" t="s">
        <v>3818</v>
      </c>
      <c r="F192" s="215"/>
      <c r="G192" s="419" t="s">
        <v>0</v>
      </c>
      <c r="H192" s="419" t="s">
        <v>0</v>
      </c>
      <c r="I192" s="419" t="s">
        <v>105</v>
      </c>
      <c r="J192" s="419" t="s">
        <v>3798</v>
      </c>
      <c r="K192" s="418">
        <v>3</v>
      </c>
      <c r="L192" s="213"/>
      <c r="M192" s="213"/>
      <c r="N192" s="213"/>
    </row>
    <row r="193" spans="1:14" s="214" customFormat="1" ht="15" x14ac:dyDescent="0.2">
      <c r="A193" s="407" t="s">
        <v>3819</v>
      </c>
      <c r="B193" s="407"/>
      <c r="C193" s="411"/>
      <c r="D193" s="411"/>
      <c r="E193" s="407"/>
      <c r="F193" s="212"/>
      <c r="G193" s="419"/>
      <c r="H193" s="419"/>
      <c r="I193" s="420"/>
      <c r="J193" s="420"/>
      <c r="K193" s="418">
        <v>0</v>
      </c>
      <c r="L193" s="213"/>
      <c r="M193" s="213"/>
      <c r="N193" s="213"/>
    </row>
    <row r="194" spans="1:14" s="214" customFormat="1" ht="15" x14ac:dyDescent="0.2">
      <c r="A194" s="407"/>
      <c r="B194" s="407" t="s">
        <v>2630</v>
      </c>
      <c r="C194" s="411"/>
      <c r="D194" s="411"/>
      <c r="E194" s="407"/>
      <c r="F194" s="212"/>
      <c r="G194" s="419"/>
      <c r="H194" s="419"/>
      <c r="I194" s="420"/>
      <c r="J194" s="420"/>
      <c r="K194" s="418">
        <v>0</v>
      </c>
      <c r="L194" s="213"/>
      <c r="M194" s="213"/>
      <c r="N194" s="213"/>
    </row>
    <row r="195" spans="1:14" s="214" customFormat="1" ht="15" x14ac:dyDescent="0.2">
      <c r="A195" s="407"/>
      <c r="B195" s="407" t="s">
        <v>3811</v>
      </c>
      <c r="C195" s="411"/>
      <c r="D195" s="411"/>
      <c r="E195" s="407"/>
      <c r="F195" s="212"/>
      <c r="G195" s="419"/>
      <c r="H195" s="419"/>
      <c r="I195" s="420"/>
      <c r="J195" s="420"/>
      <c r="K195" s="418">
        <v>0</v>
      </c>
      <c r="L195" s="213"/>
      <c r="M195" s="213"/>
      <c r="N195" s="213"/>
    </row>
    <row r="196" spans="1:14" s="214" customFormat="1" ht="90" x14ac:dyDescent="0.2">
      <c r="A196" s="408" t="s">
        <v>109</v>
      </c>
      <c r="B196" s="408"/>
      <c r="C196" s="409" t="s">
        <v>3613</v>
      </c>
      <c r="D196" s="409" t="s">
        <v>3820</v>
      </c>
      <c r="E196" s="409" t="s">
        <v>3821</v>
      </c>
      <c r="F196" s="215"/>
      <c r="G196" s="419"/>
      <c r="H196" s="419" t="s">
        <v>0</v>
      </c>
      <c r="I196" s="419" t="s">
        <v>33</v>
      </c>
      <c r="J196" s="419" t="s">
        <v>337</v>
      </c>
      <c r="K196" s="418">
        <v>21</v>
      </c>
      <c r="L196" s="213"/>
      <c r="M196" s="213"/>
      <c r="N196" s="213"/>
    </row>
    <row r="197" spans="1:14" s="214" customFormat="1" ht="15" x14ac:dyDescent="0.2">
      <c r="A197" s="407" t="s">
        <v>3822</v>
      </c>
      <c r="B197" s="407"/>
      <c r="C197" s="411"/>
      <c r="D197" s="411"/>
      <c r="E197" s="407"/>
      <c r="F197" s="212"/>
      <c r="G197" s="419"/>
      <c r="H197" s="419"/>
      <c r="I197" s="420"/>
      <c r="J197" s="420"/>
      <c r="K197" s="418">
        <v>0</v>
      </c>
      <c r="L197" s="213"/>
      <c r="M197" s="213"/>
      <c r="N197" s="213"/>
    </row>
    <row r="198" spans="1:14" s="214" customFormat="1" ht="15" x14ac:dyDescent="0.2">
      <c r="A198" s="407"/>
      <c r="B198" s="407" t="s">
        <v>2630</v>
      </c>
      <c r="C198" s="411"/>
      <c r="D198" s="411"/>
      <c r="E198" s="407"/>
      <c r="F198" s="212"/>
      <c r="G198" s="419"/>
      <c r="H198" s="419"/>
      <c r="I198" s="420"/>
      <c r="J198" s="420"/>
      <c r="K198" s="418">
        <v>0</v>
      </c>
      <c r="L198" s="213"/>
      <c r="M198" s="213"/>
      <c r="N198" s="213"/>
    </row>
    <row r="199" spans="1:14" s="214" customFormat="1" ht="15" x14ac:dyDescent="0.2">
      <c r="A199" s="407"/>
      <c r="B199" s="407" t="s">
        <v>3811</v>
      </c>
      <c r="C199" s="411"/>
      <c r="D199" s="411"/>
      <c r="E199" s="407"/>
      <c r="F199" s="212"/>
      <c r="G199" s="419"/>
      <c r="H199" s="419"/>
      <c r="I199" s="420"/>
      <c r="J199" s="420"/>
      <c r="K199" s="418">
        <v>0</v>
      </c>
      <c r="L199" s="213"/>
      <c r="M199" s="213"/>
      <c r="N199" s="213"/>
    </row>
    <row r="200" spans="1:14" s="214" customFormat="1" ht="45" x14ac:dyDescent="0.2">
      <c r="A200" s="408" t="s">
        <v>112</v>
      </c>
      <c r="B200" s="408"/>
      <c r="C200" s="409" t="s">
        <v>3823</v>
      </c>
      <c r="D200" s="409" t="s">
        <v>3824</v>
      </c>
      <c r="E200" s="408" t="s">
        <v>3825</v>
      </c>
      <c r="F200" s="213"/>
      <c r="G200" s="419" t="s">
        <v>0</v>
      </c>
      <c r="H200" s="419" t="s">
        <v>0</v>
      </c>
      <c r="I200" s="419" t="s">
        <v>598</v>
      </c>
      <c r="J200" s="419" t="s">
        <v>76</v>
      </c>
      <c r="K200" s="418">
        <v>45</v>
      </c>
      <c r="L200" s="213"/>
      <c r="M200" s="213"/>
      <c r="N200" s="213"/>
    </row>
    <row r="201" spans="1:14" s="214" customFormat="1" ht="15" x14ac:dyDescent="0.2">
      <c r="A201" s="407" t="s">
        <v>3826</v>
      </c>
      <c r="B201" s="407"/>
      <c r="C201" s="411"/>
      <c r="D201" s="411"/>
      <c r="E201" s="407"/>
      <c r="F201" s="212"/>
      <c r="G201" s="419"/>
      <c r="H201" s="419"/>
      <c r="I201" s="420"/>
      <c r="J201" s="420"/>
      <c r="K201" s="418">
        <v>0</v>
      </c>
      <c r="L201" s="213"/>
      <c r="M201" s="213"/>
      <c r="N201" s="213"/>
    </row>
    <row r="202" spans="1:14" s="214" customFormat="1" ht="15" x14ac:dyDescent="0.2">
      <c r="A202" s="407"/>
      <c r="B202" s="407" t="s">
        <v>2577</v>
      </c>
      <c r="C202" s="411"/>
      <c r="D202" s="411"/>
      <c r="E202" s="407"/>
      <c r="F202" s="212"/>
      <c r="G202" s="419"/>
      <c r="H202" s="419"/>
      <c r="I202" s="420"/>
      <c r="J202" s="420"/>
      <c r="K202" s="418">
        <v>0</v>
      </c>
      <c r="L202" s="213"/>
      <c r="M202" s="213"/>
      <c r="N202" s="213"/>
    </row>
    <row r="203" spans="1:14" s="214" customFormat="1" ht="15" x14ac:dyDescent="0.2">
      <c r="A203" s="407"/>
      <c r="B203" s="407" t="s">
        <v>3788</v>
      </c>
      <c r="C203" s="411"/>
      <c r="D203" s="411"/>
      <c r="E203" s="407"/>
      <c r="F203" s="212"/>
      <c r="G203" s="419"/>
      <c r="H203" s="419"/>
      <c r="I203" s="420"/>
      <c r="J203" s="420"/>
      <c r="K203" s="418">
        <v>0</v>
      </c>
      <c r="L203" s="213"/>
      <c r="M203" s="213"/>
      <c r="N203" s="213"/>
    </row>
    <row r="204" spans="1:14" s="214" customFormat="1" ht="75" x14ac:dyDescent="0.2">
      <c r="A204" s="408" t="s">
        <v>122</v>
      </c>
      <c r="B204" s="408"/>
      <c r="C204" s="409" t="s">
        <v>3827</v>
      </c>
      <c r="D204" s="409" t="s">
        <v>3828</v>
      </c>
      <c r="E204" s="409" t="s">
        <v>3829</v>
      </c>
      <c r="F204" s="215"/>
      <c r="G204" s="419" t="s">
        <v>0</v>
      </c>
      <c r="H204" s="419" t="s">
        <v>0</v>
      </c>
      <c r="I204" s="419" t="s">
        <v>33</v>
      </c>
      <c r="J204" s="419" t="s">
        <v>34</v>
      </c>
      <c r="K204" s="418">
        <v>3</v>
      </c>
      <c r="L204" s="213"/>
      <c r="M204" s="213"/>
      <c r="N204" s="213"/>
    </row>
    <row r="205" spans="1:14" s="214" customFormat="1" ht="60" x14ac:dyDescent="0.2">
      <c r="A205" s="408" t="s">
        <v>194</v>
      </c>
      <c r="B205" s="408"/>
      <c r="C205" s="409" t="s">
        <v>3830</v>
      </c>
      <c r="D205" s="409" t="s">
        <v>3831</v>
      </c>
      <c r="E205" s="409" t="s">
        <v>3832</v>
      </c>
      <c r="F205" s="215"/>
      <c r="G205" s="419" t="s">
        <v>0</v>
      </c>
      <c r="H205" s="419" t="s">
        <v>0</v>
      </c>
      <c r="I205" s="419" t="s">
        <v>33</v>
      </c>
      <c r="J205" s="419" t="s">
        <v>34</v>
      </c>
      <c r="K205" s="418">
        <v>3</v>
      </c>
      <c r="L205" s="213"/>
      <c r="M205" s="213"/>
      <c r="N205" s="213"/>
    </row>
    <row r="206" spans="1:14" s="214" customFormat="1" ht="45" x14ac:dyDescent="0.2">
      <c r="A206" s="408" t="s">
        <v>793</v>
      </c>
      <c r="B206" s="408"/>
      <c r="C206" s="409" t="s">
        <v>3833</v>
      </c>
      <c r="D206" s="409" t="s">
        <v>3834</v>
      </c>
      <c r="E206" s="409" t="s">
        <v>3835</v>
      </c>
      <c r="F206" s="215"/>
      <c r="G206" s="419" t="s">
        <v>0</v>
      </c>
      <c r="H206" s="419" t="s">
        <v>0</v>
      </c>
      <c r="I206" s="419" t="s">
        <v>33</v>
      </c>
      <c r="J206" s="419" t="s">
        <v>34</v>
      </c>
      <c r="K206" s="418">
        <v>3</v>
      </c>
      <c r="L206" s="213"/>
      <c r="M206" s="213"/>
      <c r="N206" s="213"/>
    </row>
    <row r="207" spans="1:14" s="214" customFormat="1" ht="15" x14ac:dyDescent="0.2">
      <c r="A207" s="408"/>
      <c r="B207" s="407" t="s">
        <v>3799</v>
      </c>
      <c r="C207" s="411"/>
      <c r="D207" s="411"/>
      <c r="E207" s="407"/>
      <c r="F207" s="212"/>
      <c r="G207" s="419"/>
      <c r="H207" s="419"/>
      <c r="I207" s="420"/>
      <c r="J207" s="420"/>
      <c r="K207" s="418">
        <v>0</v>
      </c>
      <c r="L207" s="213"/>
      <c r="M207" s="213"/>
      <c r="N207" s="213"/>
    </row>
    <row r="208" spans="1:14" s="214" customFormat="1" ht="90" x14ac:dyDescent="0.2">
      <c r="A208" s="408" t="s">
        <v>3669</v>
      </c>
      <c r="B208" s="408"/>
      <c r="C208" s="409" t="s">
        <v>3836</v>
      </c>
      <c r="D208" s="409" t="s">
        <v>3837</v>
      </c>
      <c r="E208" s="409" t="s">
        <v>3838</v>
      </c>
      <c r="F208" s="215"/>
      <c r="G208" s="419" t="s">
        <v>0</v>
      </c>
      <c r="H208" s="419" t="s">
        <v>0</v>
      </c>
      <c r="I208" s="419" t="s">
        <v>33</v>
      </c>
      <c r="J208" s="419" t="s">
        <v>34</v>
      </c>
      <c r="K208" s="418">
        <v>3</v>
      </c>
      <c r="L208" s="213"/>
      <c r="M208" s="213"/>
      <c r="N208" s="213"/>
    </row>
    <row r="209" spans="1:14" s="214" customFormat="1" ht="15" x14ac:dyDescent="0.2">
      <c r="A209" s="408"/>
      <c r="B209" s="407" t="s">
        <v>3807</v>
      </c>
      <c r="C209" s="411"/>
      <c r="D209" s="411"/>
      <c r="E209" s="407"/>
      <c r="F209" s="212"/>
      <c r="G209" s="419"/>
      <c r="H209" s="419"/>
      <c r="I209" s="420"/>
      <c r="J209" s="420"/>
      <c r="K209" s="418">
        <v>0</v>
      </c>
      <c r="L209" s="213"/>
      <c r="M209" s="213"/>
      <c r="N209" s="213"/>
    </row>
    <row r="210" spans="1:14" s="214" customFormat="1" ht="45" x14ac:dyDescent="0.2">
      <c r="A210" s="408" t="s">
        <v>3673</v>
      </c>
      <c r="B210" s="408"/>
      <c r="C210" s="409" t="s">
        <v>3839</v>
      </c>
      <c r="D210" s="409" t="s">
        <v>3840</v>
      </c>
      <c r="E210" s="409" t="s">
        <v>3841</v>
      </c>
      <c r="F210" s="215"/>
      <c r="G210" s="419" t="s">
        <v>0</v>
      </c>
      <c r="H210" s="419" t="s">
        <v>0</v>
      </c>
      <c r="I210" s="419" t="s">
        <v>33</v>
      </c>
      <c r="J210" s="419" t="s">
        <v>34</v>
      </c>
      <c r="K210" s="418">
        <v>3</v>
      </c>
      <c r="L210" s="213"/>
      <c r="M210" s="213"/>
      <c r="N210" s="213"/>
    </row>
    <row r="211" spans="1:14" s="214" customFormat="1" ht="105" x14ac:dyDescent="0.2">
      <c r="A211" s="408" t="s">
        <v>3677</v>
      </c>
      <c r="B211" s="408"/>
      <c r="C211" s="409" t="s">
        <v>3842</v>
      </c>
      <c r="D211" s="409" t="s">
        <v>3843</v>
      </c>
      <c r="E211" s="409" t="s">
        <v>3844</v>
      </c>
      <c r="F211" s="215"/>
      <c r="G211" s="419" t="s">
        <v>0</v>
      </c>
      <c r="H211" s="419" t="s">
        <v>0</v>
      </c>
      <c r="I211" s="419" t="s">
        <v>33</v>
      </c>
      <c r="J211" s="419" t="s">
        <v>34</v>
      </c>
      <c r="K211" s="418">
        <v>3</v>
      </c>
      <c r="L211" s="213"/>
      <c r="M211" s="213"/>
      <c r="N211" s="213"/>
    </row>
    <row r="212" spans="1:14" s="214" customFormat="1" ht="15" x14ac:dyDescent="0.2">
      <c r="A212" s="407"/>
      <c r="B212" s="407" t="s">
        <v>2630</v>
      </c>
      <c r="C212" s="411"/>
      <c r="D212" s="411"/>
      <c r="E212" s="407"/>
      <c r="F212" s="212"/>
      <c r="G212" s="419"/>
      <c r="H212" s="419"/>
      <c r="I212" s="420"/>
      <c r="J212" s="420"/>
      <c r="K212" s="418">
        <v>0</v>
      </c>
      <c r="L212" s="213"/>
      <c r="M212" s="213"/>
      <c r="N212" s="213"/>
    </row>
    <row r="213" spans="1:14" s="214" customFormat="1" ht="15" x14ac:dyDescent="0.2">
      <c r="A213" s="407"/>
      <c r="B213" s="407" t="s">
        <v>3811</v>
      </c>
      <c r="C213" s="411"/>
      <c r="D213" s="411"/>
      <c r="E213" s="407"/>
      <c r="F213" s="212"/>
      <c r="G213" s="419"/>
      <c r="H213" s="419"/>
      <c r="I213" s="420"/>
      <c r="J213" s="420"/>
      <c r="K213" s="418">
        <v>0</v>
      </c>
      <c r="L213" s="213"/>
      <c r="M213" s="213"/>
      <c r="N213" s="213"/>
    </row>
    <row r="214" spans="1:14" s="214" customFormat="1" ht="75" x14ac:dyDescent="0.2">
      <c r="A214" s="408" t="s">
        <v>3681</v>
      </c>
      <c r="B214" s="408"/>
      <c r="C214" s="409" t="s">
        <v>3845</v>
      </c>
      <c r="D214" s="409" t="s">
        <v>3846</v>
      </c>
      <c r="E214" s="409" t="s">
        <v>3847</v>
      </c>
      <c r="F214" s="215"/>
      <c r="G214" s="419" t="s">
        <v>0</v>
      </c>
      <c r="H214" s="419" t="s">
        <v>0</v>
      </c>
      <c r="I214" s="419" t="s">
        <v>33</v>
      </c>
      <c r="J214" s="419" t="s">
        <v>34</v>
      </c>
      <c r="K214" s="418">
        <v>3</v>
      </c>
      <c r="L214" s="213"/>
      <c r="M214" s="213"/>
      <c r="N214" s="213"/>
    </row>
    <row r="215" spans="1:14" s="214" customFormat="1" ht="15" x14ac:dyDescent="0.2">
      <c r="A215" s="408"/>
      <c r="B215" s="407" t="s">
        <v>3848</v>
      </c>
      <c r="C215" s="411"/>
      <c r="D215" s="411"/>
      <c r="E215" s="408"/>
      <c r="F215" s="213"/>
      <c r="G215" s="419"/>
      <c r="H215" s="419"/>
      <c r="I215" s="419"/>
      <c r="J215" s="419"/>
      <c r="K215" s="418">
        <v>0</v>
      </c>
      <c r="L215" s="213"/>
      <c r="M215" s="213"/>
      <c r="N215" s="213"/>
    </row>
    <row r="216" spans="1:14" s="214" customFormat="1" ht="75" x14ac:dyDescent="0.2">
      <c r="A216" s="408" t="s">
        <v>3686</v>
      </c>
      <c r="B216" s="408"/>
      <c r="C216" s="409" t="s">
        <v>3849</v>
      </c>
      <c r="D216" s="409" t="s">
        <v>3850</v>
      </c>
      <c r="E216" s="409" t="s">
        <v>3851</v>
      </c>
      <c r="F216" s="215"/>
      <c r="G216" s="419" t="s">
        <v>0</v>
      </c>
      <c r="H216" s="419" t="s">
        <v>0</v>
      </c>
      <c r="I216" s="419" t="s">
        <v>33</v>
      </c>
      <c r="J216" s="419" t="s">
        <v>34</v>
      </c>
      <c r="K216" s="418">
        <v>3</v>
      </c>
      <c r="L216" s="213"/>
      <c r="M216" s="213"/>
      <c r="N216" s="213"/>
    </row>
    <row r="217" spans="1:14" s="214" customFormat="1" ht="15" x14ac:dyDescent="0.2">
      <c r="A217" s="408"/>
      <c r="B217" s="407" t="s">
        <v>3852</v>
      </c>
      <c r="C217" s="411"/>
      <c r="D217" s="411"/>
      <c r="E217" s="407"/>
      <c r="F217" s="212"/>
      <c r="G217" s="419"/>
      <c r="H217" s="419"/>
      <c r="I217" s="420"/>
      <c r="J217" s="420"/>
      <c r="K217" s="418">
        <v>0</v>
      </c>
      <c r="L217" s="213"/>
      <c r="M217" s="213"/>
      <c r="N217" s="213"/>
    </row>
    <row r="218" spans="1:14" s="214" customFormat="1" ht="75" x14ac:dyDescent="0.2">
      <c r="A218" s="408" t="s">
        <v>3689</v>
      </c>
      <c r="B218" s="408"/>
      <c r="C218" s="409" t="s">
        <v>3853</v>
      </c>
      <c r="D218" s="409" t="s">
        <v>3854</v>
      </c>
      <c r="E218" s="409" t="s">
        <v>3855</v>
      </c>
      <c r="F218" s="215"/>
      <c r="G218" s="419" t="s">
        <v>0</v>
      </c>
      <c r="H218" s="419" t="s">
        <v>0</v>
      </c>
      <c r="I218" s="419" t="s">
        <v>33</v>
      </c>
      <c r="J218" s="419" t="s">
        <v>34</v>
      </c>
      <c r="K218" s="418">
        <v>3</v>
      </c>
      <c r="L218" s="213"/>
      <c r="M218" s="213"/>
      <c r="N218" s="213"/>
    </row>
    <row r="219" spans="1:14" s="214" customFormat="1" ht="45" x14ac:dyDescent="0.2">
      <c r="A219" s="408" t="s">
        <v>3693</v>
      </c>
      <c r="B219" s="408"/>
      <c r="C219" s="409" t="s">
        <v>3856</v>
      </c>
      <c r="D219" s="409" t="s">
        <v>3857</v>
      </c>
      <c r="E219" s="409" t="s">
        <v>3858</v>
      </c>
      <c r="F219" s="215"/>
      <c r="G219" s="419" t="s">
        <v>0</v>
      </c>
      <c r="H219" s="419" t="s">
        <v>0</v>
      </c>
      <c r="I219" s="419" t="s">
        <v>33</v>
      </c>
      <c r="J219" s="419" t="s">
        <v>34</v>
      </c>
      <c r="K219" s="418">
        <v>3</v>
      </c>
      <c r="L219" s="213"/>
      <c r="M219" s="213"/>
      <c r="N219" s="213"/>
    </row>
    <row r="220" spans="1:14" s="214" customFormat="1" ht="15" x14ac:dyDescent="0.2">
      <c r="A220" s="407"/>
      <c r="B220" s="407" t="s">
        <v>2676</v>
      </c>
      <c r="C220" s="411"/>
      <c r="D220" s="411"/>
      <c r="E220" s="407"/>
      <c r="F220" s="212"/>
      <c r="G220" s="419"/>
      <c r="H220" s="419"/>
      <c r="I220" s="420"/>
      <c r="J220" s="420"/>
      <c r="K220" s="418">
        <v>0</v>
      </c>
      <c r="L220" s="213"/>
      <c r="M220" s="213"/>
      <c r="N220" s="213"/>
    </row>
    <row r="221" spans="1:14" s="214" customFormat="1" ht="15" x14ac:dyDescent="0.2">
      <c r="A221" s="407"/>
      <c r="B221" s="407" t="s">
        <v>3815</v>
      </c>
      <c r="C221" s="411"/>
      <c r="D221" s="411"/>
      <c r="E221" s="407"/>
      <c r="F221" s="212"/>
      <c r="G221" s="419"/>
      <c r="H221" s="419"/>
      <c r="I221" s="420"/>
      <c r="J221" s="420"/>
      <c r="K221" s="418">
        <v>0</v>
      </c>
      <c r="L221" s="213"/>
      <c r="M221" s="213"/>
      <c r="N221" s="213"/>
    </row>
    <row r="222" spans="1:14" s="214" customFormat="1" ht="105" x14ac:dyDescent="0.2">
      <c r="A222" s="408" t="s">
        <v>3859</v>
      </c>
      <c r="B222" s="408"/>
      <c r="C222" s="409" t="s">
        <v>3860</v>
      </c>
      <c r="D222" s="409" t="s">
        <v>3861</v>
      </c>
      <c r="E222" s="409" t="s">
        <v>3862</v>
      </c>
      <c r="F222" s="215"/>
      <c r="G222" s="419" t="s">
        <v>0</v>
      </c>
      <c r="H222" s="419" t="s">
        <v>0</v>
      </c>
      <c r="I222" s="419" t="s">
        <v>33</v>
      </c>
      <c r="J222" s="419" t="s">
        <v>34</v>
      </c>
      <c r="K222" s="418">
        <v>3</v>
      </c>
      <c r="L222" s="213"/>
      <c r="M222" s="213"/>
      <c r="N222" s="213"/>
    </row>
    <row r="223" spans="1:14" s="214" customFormat="1" ht="75" x14ac:dyDescent="0.2">
      <c r="A223" s="408" t="s">
        <v>3863</v>
      </c>
      <c r="B223" s="408"/>
      <c r="C223" s="409" t="s">
        <v>3864</v>
      </c>
      <c r="D223" s="409" t="s">
        <v>3865</v>
      </c>
      <c r="E223" s="409" t="s">
        <v>3866</v>
      </c>
      <c r="F223" s="215"/>
      <c r="G223" s="419" t="s">
        <v>0</v>
      </c>
      <c r="H223" s="419" t="s">
        <v>0</v>
      </c>
      <c r="I223" s="419" t="s">
        <v>33</v>
      </c>
      <c r="J223" s="419" t="s">
        <v>34</v>
      </c>
      <c r="K223" s="418">
        <v>3</v>
      </c>
      <c r="L223" s="213"/>
      <c r="M223" s="213"/>
      <c r="N223" s="213"/>
    </row>
    <row r="224" spans="1:14" s="214" customFormat="1" ht="15" x14ac:dyDescent="0.2">
      <c r="A224" s="408"/>
      <c r="B224" s="407" t="s">
        <v>3867</v>
      </c>
      <c r="C224" s="411"/>
      <c r="D224" s="411"/>
      <c r="E224" s="407"/>
      <c r="F224" s="212"/>
      <c r="G224" s="419"/>
      <c r="H224" s="419"/>
      <c r="I224" s="420"/>
      <c r="J224" s="420"/>
      <c r="K224" s="418">
        <v>0</v>
      </c>
      <c r="L224" s="213"/>
      <c r="M224" s="213"/>
      <c r="N224" s="213"/>
    </row>
    <row r="225" spans="1:14" s="214" customFormat="1" ht="75" x14ac:dyDescent="0.2">
      <c r="A225" s="408" t="s">
        <v>3868</v>
      </c>
      <c r="B225" s="408"/>
      <c r="C225" s="409" t="s">
        <v>3869</v>
      </c>
      <c r="D225" s="409" t="s">
        <v>3870</v>
      </c>
      <c r="E225" s="409" t="s">
        <v>3871</v>
      </c>
      <c r="F225" s="215"/>
      <c r="G225" s="419" t="s">
        <v>0</v>
      </c>
      <c r="H225" s="419" t="s">
        <v>0</v>
      </c>
      <c r="I225" s="419" t="s">
        <v>33</v>
      </c>
      <c r="J225" s="419" t="s">
        <v>34</v>
      </c>
      <c r="K225" s="418">
        <v>3</v>
      </c>
      <c r="L225" s="213"/>
      <c r="M225" s="213"/>
      <c r="N225" s="213"/>
    </row>
    <row r="226" spans="1:14" s="214" customFormat="1" ht="15" x14ac:dyDescent="0.2">
      <c r="A226" s="408"/>
      <c r="B226" s="407" t="s">
        <v>3872</v>
      </c>
      <c r="C226" s="411"/>
      <c r="D226" s="411"/>
      <c r="E226" s="407"/>
      <c r="F226" s="212"/>
      <c r="G226" s="419"/>
      <c r="H226" s="419"/>
      <c r="I226" s="420"/>
      <c r="J226" s="420"/>
      <c r="K226" s="418">
        <v>0</v>
      </c>
      <c r="L226" s="213"/>
      <c r="M226" s="213"/>
      <c r="N226" s="213"/>
    </row>
    <row r="227" spans="1:14" s="214" customFormat="1" ht="135" x14ac:dyDescent="0.2">
      <c r="A227" s="408" t="s">
        <v>3873</v>
      </c>
      <c r="B227" s="408"/>
      <c r="C227" s="409" t="s">
        <v>3874</v>
      </c>
      <c r="D227" s="409" t="s">
        <v>3875</v>
      </c>
      <c r="E227" s="409" t="s">
        <v>3876</v>
      </c>
      <c r="F227" s="215"/>
      <c r="G227" s="419" t="s">
        <v>0</v>
      </c>
      <c r="H227" s="419" t="s">
        <v>0</v>
      </c>
      <c r="I227" s="419" t="s">
        <v>33</v>
      </c>
      <c r="J227" s="419" t="s">
        <v>34</v>
      </c>
      <c r="K227" s="418">
        <v>3</v>
      </c>
      <c r="L227" s="213"/>
      <c r="M227" s="213"/>
      <c r="N227" s="213"/>
    </row>
  </sheetData>
  <mergeCells count="14">
    <mergeCell ref="M3:M5"/>
    <mergeCell ref="N3:N5"/>
    <mergeCell ref="B66:B67"/>
    <mergeCell ref="G3:H4"/>
    <mergeCell ref="I3:I5"/>
    <mergeCell ref="J3:J5"/>
    <mergeCell ref="K3:K5"/>
    <mergeCell ref="L3:L5"/>
    <mergeCell ref="F3:F5"/>
    <mergeCell ref="A3:A5"/>
    <mergeCell ref="B3:B5"/>
    <mergeCell ref="C3:C5"/>
    <mergeCell ref="D3:D5"/>
    <mergeCell ref="E3:E5"/>
  </mergeCells>
  <pageMargins left="0.55118110236220474" right="0.27559055118110237" top="0.35433070866141736" bottom="0.27559055118110237" header="0.31496062992125984" footer="0.31496062992125984"/>
  <pageSetup paperSize="9" scale="7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1A79F-9672-4DAF-B571-48B72E8E95F6}">
  <sheetPr>
    <tabColor theme="4"/>
  </sheetPr>
  <dimension ref="A1:N160"/>
  <sheetViews>
    <sheetView zoomScale="70" zoomScaleNormal="70" workbookViewId="0">
      <pane xSplit="10" ySplit="5" topLeftCell="K74" activePane="bottomRight" state="frozen"/>
      <selection activeCell="R11" sqref="R11"/>
      <selection pane="topRight" activeCell="R11" sqref="R11"/>
      <selection pane="bottomLeft" activeCell="R11" sqref="R11"/>
      <selection pane="bottomRight" activeCell="R11" sqref="R11"/>
    </sheetView>
  </sheetViews>
  <sheetFormatPr defaultRowHeight="15.75" x14ac:dyDescent="0.2"/>
  <cols>
    <col min="1" max="1" width="5.140625" style="375" customWidth="1"/>
    <col min="2" max="2" width="11.85546875" style="375" customWidth="1"/>
    <col min="3" max="3" width="17.42578125" style="376" customWidth="1"/>
    <col min="4" max="4" width="18.85546875" style="376" customWidth="1"/>
    <col min="5" max="5" width="43" style="377" customWidth="1"/>
    <col min="6" max="6" width="23.7109375" style="158" customWidth="1"/>
    <col min="7" max="8" width="7" style="159" customWidth="1"/>
    <col min="9" max="9" width="9.140625" style="159" customWidth="1"/>
    <col min="10" max="10" width="11.42578125" style="159" customWidth="1"/>
    <col min="11" max="11" width="8" style="159" customWidth="1"/>
    <col min="12" max="14" width="9.140625" style="160"/>
    <col min="15" max="16384" width="9.140625" style="147"/>
  </cols>
  <sheetData>
    <row r="1" spans="1:14" ht="20.25" x14ac:dyDescent="0.2">
      <c r="A1" s="562" t="s">
        <v>4334</v>
      </c>
    </row>
    <row r="3" spans="1:14" x14ac:dyDescent="0.2">
      <c r="A3" s="503" t="s">
        <v>975</v>
      </c>
      <c r="B3" s="504" t="s">
        <v>2358</v>
      </c>
      <c r="C3" s="505" t="s">
        <v>1809</v>
      </c>
      <c r="D3" s="505" t="s">
        <v>1810</v>
      </c>
      <c r="E3" s="504" t="s">
        <v>2336</v>
      </c>
      <c r="F3" s="507" t="s">
        <v>4294</v>
      </c>
      <c r="G3" s="505" t="s">
        <v>1751</v>
      </c>
      <c r="H3" s="505"/>
      <c r="I3" s="505" t="s">
        <v>1660</v>
      </c>
      <c r="J3" s="505" t="s">
        <v>1759</v>
      </c>
      <c r="K3" s="519" t="s">
        <v>1763</v>
      </c>
      <c r="L3" s="502" t="s">
        <v>4295</v>
      </c>
      <c r="M3" s="502" t="s">
        <v>4296</v>
      </c>
      <c r="N3" s="502" t="s">
        <v>2316</v>
      </c>
    </row>
    <row r="4" spans="1:14" x14ac:dyDescent="0.2">
      <c r="A4" s="503"/>
      <c r="B4" s="504"/>
      <c r="C4" s="505"/>
      <c r="D4" s="505"/>
      <c r="E4" s="504"/>
      <c r="F4" s="508"/>
      <c r="G4" s="505"/>
      <c r="H4" s="505"/>
      <c r="I4" s="505"/>
      <c r="J4" s="505"/>
      <c r="K4" s="519"/>
      <c r="L4" s="502"/>
      <c r="M4" s="502"/>
      <c r="N4" s="502"/>
    </row>
    <row r="5" spans="1:14" x14ac:dyDescent="0.2">
      <c r="A5" s="503"/>
      <c r="B5" s="504"/>
      <c r="C5" s="505"/>
      <c r="D5" s="505"/>
      <c r="E5" s="504"/>
      <c r="F5" s="509"/>
      <c r="G5" s="378" t="s">
        <v>1752</v>
      </c>
      <c r="H5" s="378" t="s">
        <v>1753</v>
      </c>
      <c r="I5" s="505"/>
      <c r="J5" s="505"/>
      <c r="K5" s="519"/>
      <c r="L5" s="502"/>
      <c r="M5" s="502"/>
      <c r="N5" s="502"/>
    </row>
    <row r="6" spans="1:14" s="150" customFormat="1" x14ac:dyDescent="0.2">
      <c r="A6" s="199"/>
      <c r="B6" s="365" t="s">
        <v>2104</v>
      </c>
      <c r="C6" s="366"/>
      <c r="D6" s="366"/>
      <c r="E6" s="367"/>
      <c r="F6" s="200"/>
      <c r="G6" s="379"/>
      <c r="H6" s="379"/>
      <c r="I6" s="380"/>
      <c r="J6" s="380"/>
      <c r="K6" s="381"/>
      <c r="L6" s="149"/>
      <c r="M6" s="149"/>
      <c r="N6" s="149"/>
    </row>
    <row r="7" spans="1:14" s="201" customFormat="1" ht="15" x14ac:dyDescent="0.2">
      <c r="A7" s="368"/>
      <c r="B7" s="369"/>
      <c r="C7" s="369" t="s">
        <v>3877</v>
      </c>
      <c r="D7" s="369"/>
      <c r="E7" s="369"/>
      <c r="F7" s="152"/>
      <c r="G7" s="369"/>
      <c r="H7" s="369"/>
      <c r="I7" s="369"/>
      <c r="J7" s="369"/>
      <c r="K7" s="394"/>
      <c r="L7" s="155"/>
      <c r="M7" s="155"/>
      <c r="N7" s="155"/>
    </row>
    <row r="8" spans="1:14" s="156" customFormat="1" ht="15" x14ac:dyDescent="0.2">
      <c r="A8" s="384" t="s">
        <v>778</v>
      </c>
      <c r="B8" s="390" t="s">
        <v>1073</v>
      </c>
      <c r="C8" s="403"/>
      <c r="D8" s="403"/>
      <c r="E8" s="371"/>
      <c r="F8" s="202"/>
      <c r="G8" s="370"/>
      <c r="H8" s="370"/>
      <c r="I8" s="370"/>
      <c r="J8" s="370"/>
      <c r="K8" s="395"/>
      <c r="L8" s="155"/>
      <c r="M8" s="155"/>
      <c r="N8" s="155"/>
    </row>
    <row r="9" spans="1:14" s="156" customFormat="1" ht="225" x14ac:dyDescent="0.2">
      <c r="A9" s="370" t="s">
        <v>48</v>
      </c>
      <c r="B9" s="371"/>
      <c r="C9" s="372" t="s">
        <v>3878</v>
      </c>
      <c r="D9" s="372" t="s">
        <v>3879</v>
      </c>
      <c r="E9" s="372" t="s">
        <v>3880</v>
      </c>
      <c r="F9" s="157"/>
      <c r="G9" s="370" t="s">
        <v>0</v>
      </c>
      <c r="H9" s="370" t="s">
        <v>0</v>
      </c>
      <c r="I9" s="370" t="s">
        <v>33</v>
      </c>
      <c r="J9" s="370" t="s">
        <v>925</v>
      </c>
      <c r="K9" s="383">
        <v>1</v>
      </c>
      <c r="L9" s="155"/>
      <c r="M9" s="155"/>
      <c r="N9" s="155"/>
    </row>
    <row r="10" spans="1:14" s="156" customFormat="1" ht="330" x14ac:dyDescent="0.2">
      <c r="A10" s="370" t="s">
        <v>30</v>
      </c>
      <c r="B10" s="371"/>
      <c r="C10" s="372" t="s">
        <v>781</v>
      </c>
      <c r="D10" s="372" t="s">
        <v>780</v>
      </c>
      <c r="E10" s="374" t="s">
        <v>3881</v>
      </c>
      <c r="F10" s="203"/>
      <c r="G10" s="370" t="s">
        <v>0</v>
      </c>
      <c r="H10" s="370" t="s">
        <v>0</v>
      </c>
      <c r="I10" s="370" t="s">
        <v>33</v>
      </c>
      <c r="J10" s="370" t="s">
        <v>368</v>
      </c>
      <c r="K10" s="383">
        <v>1</v>
      </c>
      <c r="L10" s="155"/>
      <c r="M10" s="155"/>
      <c r="N10" s="155"/>
    </row>
    <row r="11" spans="1:14" s="156" customFormat="1" ht="225" x14ac:dyDescent="0.2">
      <c r="A11" s="370"/>
      <c r="B11" s="371"/>
      <c r="C11" s="372"/>
      <c r="D11" s="372"/>
      <c r="E11" s="374" t="s">
        <v>3882</v>
      </c>
      <c r="F11" s="203"/>
      <c r="G11" s="370"/>
      <c r="H11" s="370"/>
      <c r="I11" s="370"/>
      <c r="J11" s="370"/>
      <c r="K11" s="383">
        <v>0</v>
      </c>
      <c r="L11" s="155"/>
      <c r="M11" s="155"/>
      <c r="N11" s="155"/>
    </row>
    <row r="12" spans="1:14" s="156" customFormat="1" ht="105" x14ac:dyDescent="0.2">
      <c r="A12" s="370">
        <v>3</v>
      </c>
      <c r="B12" s="371"/>
      <c r="C12" s="372" t="s">
        <v>782</v>
      </c>
      <c r="D12" s="372" t="s">
        <v>3883</v>
      </c>
      <c r="E12" s="372" t="s">
        <v>3884</v>
      </c>
      <c r="F12" s="157"/>
      <c r="G12" s="370" t="s">
        <v>0</v>
      </c>
      <c r="H12" s="370" t="s">
        <v>0</v>
      </c>
      <c r="I12" s="370" t="s">
        <v>33</v>
      </c>
      <c r="J12" s="370" t="s">
        <v>96</v>
      </c>
      <c r="K12" s="383">
        <v>1</v>
      </c>
      <c r="L12" s="155"/>
      <c r="M12" s="155"/>
      <c r="N12" s="155"/>
    </row>
    <row r="13" spans="1:14" s="156" customFormat="1" ht="15" x14ac:dyDescent="0.2">
      <c r="A13" s="370"/>
      <c r="B13" s="371"/>
      <c r="C13" s="372"/>
      <c r="D13" s="372"/>
      <c r="E13" s="372"/>
      <c r="F13" s="157"/>
      <c r="G13" s="370"/>
      <c r="H13" s="370"/>
      <c r="I13" s="370"/>
      <c r="J13" s="370"/>
      <c r="K13" s="383">
        <v>0</v>
      </c>
      <c r="L13" s="155"/>
      <c r="M13" s="155"/>
      <c r="N13" s="155"/>
    </row>
    <row r="14" spans="1:14" s="156" customFormat="1" ht="15" x14ac:dyDescent="0.2">
      <c r="A14" s="370"/>
      <c r="B14" s="371"/>
      <c r="C14" s="372"/>
      <c r="D14" s="372"/>
      <c r="E14" s="372"/>
      <c r="F14" s="157"/>
      <c r="G14" s="370"/>
      <c r="H14" s="370"/>
      <c r="I14" s="370"/>
      <c r="J14" s="370"/>
      <c r="K14" s="383">
        <v>0</v>
      </c>
      <c r="L14" s="155"/>
      <c r="M14" s="155"/>
      <c r="N14" s="155"/>
    </row>
    <row r="15" spans="1:14" s="156" customFormat="1" ht="15" x14ac:dyDescent="0.2">
      <c r="A15" s="370"/>
      <c r="B15" s="371"/>
      <c r="C15" s="372"/>
      <c r="D15" s="372"/>
      <c r="E15" s="372"/>
      <c r="F15" s="157"/>
      <c r="G15" s="370"/>
      <c r="H15" s="370"/>
      <c r="I15" s="370"/>
      <c r="J15" s="370"/>
      <c r="K15" s="383">
        <v>0</v>
      </c>
      <c r="L15" s="155"/>
      <c r="M15" s="155"/>
      <c r="N15" s="155"/>
    </row>
    <row r="16" spans="1:14" s="156" customFormat="1" ht="15" x14ac:dyDescent="0.2">
      <c r="A16" s="370"/>
      <c r="B16" s="371"/>
      <c r="C16" s="372"/>
      <c r="D16" s="372"/>
      <c r="E16" s="372"/>
      <c r="F16" s="157"/>
      <c r="G16" s="370"/>
      <c r="H16" s="370"/>
      <c r="I16" s="370"/>
      <c r="J16" s="370"/>
      <c r="K16" s="383">
        <v>0</v>
      </c>
      <c r="L16" s="155"/>
      <c r="M16" s="155"/>
      <c r="N16" s="155"/>
    </row>
    <row r="17" spans="1:14" s="156" customFormat="1" ht="240" x14ac:dyDescent="0.2">
      <c r="A17" s="370" t="s">
        <v>41</v>
      </c>
      <c r="B17" s="371"/>
      <c r="C17" s="372" t="s">
        <v>783</v>
      </c>
      <c r="D17" s="372" t="s">
        <v>780</v>
      </c>
      <c r="E17" s="374" t="s">
        <v>4281</v>
      </c>
      <c r="F17" s="203"/>
      <c r="G17" s="370" t="s">
        <v>0</v>
      </c>
      <c r="H17" s="370" t="s">
        <v>0</v>
      </c>
      <c r="I17" s="370" t="s">
        <v>33</v>
      </c>
      <c r="J17" s="370" t="s">
        <v>368</v>
      </c>
      <c r="K17" s="383">
        <v>0</v>
      </c>
      <c r="L17" s="155"/>
      <c r="M17" s="155"/>
      <c r="N17" s="155"/>
    </row>
    <row r="18" spans="1:14" s="156" customFormat="1" ht="345" x14ac:dyDescent="0.2">
      <c r="A18" s="370" t="s">
        <v>43</v>
      </c>
      <c r="B18" s="371"/>
      <c r="C18" s="372" t="s">
        <v>784</v>
      </c>
      <c r="D18" s="372" t="s">
        <v>780</v>
      </c>
      <c r="E18" s="372" t="s">
        <v>3885</v>
      </c>
      <c r="F18" s="157"/>
      <c r="G18" s="370" t="s">
        <v>0</v>
      </c>
      <c r="H18" s="370" t="s">
        <v>0</v>
      </c>
      <c r="I18" s="370" t="s">
        <v>33</v>
      </c>
      <c r="J18" s="370" t="s">
        <v>368</v>
      </c>
      <c r="K18" s="383">
        <v>1</v>
      </c>
      <c r="L18" s="155"/>
      <c r="M18" s="155"/>
      <c r="N18" s="155"/>
    </row>
    <row r="19" spans="1:14" s="156" customFormat="1" ht="15" x14ac:dyDescent="0.2">
      <c r="A19" s="370"/>
      <c r="B19" s="371"/>
      <c r="C19" s="372"/>
      <c r="D19" s="372"/>
      <c r="E19" s="372"/>
      <c r="F19" s="157"/>
      <c r="G19" s="370"/>
      <c r="H19" s="370"/>
      <c r="I19" s="370"/>
      <c r="J19" s="370"/>
      <c r="K19" s="383">
        <v>0</v>
      </c>
      <c r="L19" s="155"/>
      <c r="M19" s="155"/>
      <c r="N19" s="155"/>
    </row>
    <row r="20" spans="1:14" s="156" customFormat="1" ht="15" x14ac:dyDescent="0.2">
      <c r="A20" s="370"/>
      <c r="B20" s="371"/>
      <c r="C20" s="372"/>
      <c r="D20" s="372"/>
      <c r="E20" s="372"/>
      <c r="F20" s="157"/>
      <c r="G20" s="370"/>
      <c r="H20" s="370"/>
      <c r="I20" s="370"/>
      <c r="J20" s="370"/>
      <c r="K20" s="383">
        <v>0</v>
      </c>
      <c r="L20" s="155"/>
      <c r="M20" s="155"/>
      <c r="N20" s="155"/>
    </row>
    <row r="21" spans="1:14" s="156" customFormat="1" ht="15" x14ac:dyDescent="0.2">
      <c r="A21" s="370"/>
      <c r="B21" s="371"/>
      <c r="C21" s="372"/>
      <c r="D21" s="372"/>
      <c r="E21" s="372"/>
      <c r="F21" s="157"/>
      <c r="G21" s="370"/>
      <c r="H21" s="370"/>
      <c r="I21" s="370"/>
      <c r="J21" s="370"/>
      <c r="K21" s="383">
        <v>0</v>
      </c>
      <c r="L21" s="155"/>
      <c r="M21" s="155"/>
      <c r="N21" s="155"/>
    </row>
    <row r="22" spans="1:14" s="156" customFormat="1" ht="15" x14ac:dyDescent="0.2">
      <c r="A22" s="370"/>
      <c r="B22" s="371"/>
      <c r="C22" s="372"/>
      <c r="D22" s="372"/>
      <c r="E22" s="372"/>
      <c r="F22" s="157"/>
      <c r="G22" s="370"/>
      <c r="H22" s="370"/>
      <c r="I22" s="370"/>
      <c r="J22" s="370"/>
      <c r="K22" s="383">
        <v>0</v>
      </c>
      <c r="L22" s="155"/>
      <c r="M22" s="155"/>
      <c r="N22" s="155"/>
    </row>
    <row r="23" spans="1:14" s="156" customFormat="1" ht="15" x14ac:dyDescent="0.2">
      <c r="A23" s="370"/>
      <c r="B23" s="371"/>
      <c r="C23" s="372"/>
      <c r="D23" s="372"/>
      <c r="E23" s="372"/>
      <c r="F23" s="157"/>
      <c r="G23" s="370"/>
      <c r="H23" s="370"/>
      <c r="I23" s="370"/>
      <c r="J23" s="370"/>
      <c r="K23" s="383">
        <v>0</v>
      </c>
      <c r="L23" s="155"/>
      <c r="M23" s="155"/>
      <c r="N23" s="155"/>
    </row>
    <row r="24" spans="1:14" s="156" customFormat="1" ht="15" x14ac:dyDescent="0.2">
      <c r="A24" s="370"/>
      <c r="B24" s="371"/>
      <c r="C24" s="372"/>
      <c r="D24" s="372"/>
      <c r="E24" s="372"/>
      <c r="F24" s="157"/>
      <c r="G24" s="370"/>
      <c r="H24" s="370"/>
      <c r="I24" s="370"/>
      <c r="J24" s="370"/>
      <c r="K24" s="383"/>
      <c r="L24" s="155"/>
      <c r="M24" s="155"/>
      <c r="N24" s="155"/>
    </row>
    <row r="25" spans="1:14" s="156" customFormat="1" ht="15" x14ac:dyDescent="0.2">
      <c r="A25" s="371"/>
      <c r="B25" s="371"/>
      <c r="C25" s="372"/>
      <c r="D25" s="372"/>
      <c r="E25" s="374"/>
      <c r="F25" s="203"/>
      <c r="G25" s="370"/>
      <c r="H25" s="370"/>
      <c r="I25" s="370"/>
      <c r="J25" s="370"/>
      <c r="K25" s="383"/>
      <c r="L25" s="155"/>
      <c r="M25" s="155"/>
      <c r="N25" s="155"/>
    </row>
    <row r="26" spans="1:14" s="156" customFormat="1" ht="15" x14ac:dyDescent="0.2">
      <c r="A26" s="371"/>
      <c r="B26" s="371"/>
      <c r="C26" s="372"/>
      <c r="D26" s="372"/>
      <c r="E26" s="374"/>
      <c r="F26" s="203"/>
      <c r="G26" s="370"/>
      <c r="H26" s="370"/>
      <c r="I26" s="370"/>
      <c r="J26" s="370"/>
      <c r="K26" s="383"/>
      <c r="L26" s="155"/>
      <c r="M26" s="155"/>
      <c r="N26" s="155"/>
    </row>
    <row r="27" spans="1:14" s="156" customFormat="1" ht="15" x14ac:dyDescent="0.2">
      <c r="A27" s="371"/>
      <c r="B27" s="371"/>
      <c r="C27" s="372"/>
      <c r="D27" s="372"/>
      <c r="E27" s="374"/>
      <c r="F27" s="203"/>
      <c r="G27" s="370"/>
      <c r="H27" s="370"/>
      <c r="I27" s="370"/>
      <c r="J27" s="370"/>
      <c r="K27" s="383"/>
      <c r="L27" s="155"/>
      <c r="M27" s="155"/>
      <c r="N27" s="155"/>
    </row>
    <row r="28" spans="1:14" s="156" customFormat="1" ht="15" x14ac:dyDescent="0.2">
      <c r="A28" s="371"/>
      <c r="B28" s="371"/>
      <c r="C28" s="372"/>
      <c r="D28" s="372"/>
      <c r="E28" s="374"/>
      <c r="F28" s="203"/>
      <c r="G28" s="370"/>
      <c r="H28" s="370"/>
      <c r="I28" s="370"/>
      <c r="J28" s="370"/>
      <c r="K28" s="383"/>
      <c r="L28" s="155"/>
      <c r="M28" s="155"/>
      <c r="N28" s="155"/>
    </row>
    <row r="29" spans="1:14" s="156" customFormat="1" ht="15" x14ac:dyDescent="0.2">
      <c r="A29" s="371"/>
      <c r="B29" s="371"/>
      <c r="C29" s="372"/>
      <c r="D29" s="372"/>
      <c r="E29" s="374"/>
      <c r="F29" s="203"/>
      <c r="G29" s="370"/>
      <c r="H29" s="370"/>
      <c r="I29" s="370"/>
      <c r="J29" s="370"/>
      <c r="K29" s="383"/>
      <c r="L29" s="155"/>
      <c r="M29" s="155"/>
      <c r="N29" s="155"/>
    </row>
    <row r="30" spans="1:14" s="156" customFormat="1" ht="15" x14ac:dyDescent="0.2">
      <c r="A30" s="371"/>
      <c r="B30" s="371"/>
      <c r="C30" s="372"/>
      <c r="D30" s="372"/>
      <c r="E30" s="374"/>
      <c r="F30" s="203"/>
      <c r="G30" s="370"/>
      <c r="H30" s="370"/>
      <c r="I30" s="370"/>
      <c r="J30" s="370"/>
      <c r="K30" s="383"/>
      <c r="L30" s="155"/>
      <c r="M30" s="155"/>
      <c r="N30" s="155"/>
    </row>
    <row r="31" spans="1:14" s="156" customFormat="1" ht="15" x14ac:dyDescent="0.2">
      <c r="A31" s="371"/>
      <c r="B31" s="371"/>
      <c r="C31" s="372"/>
      <c r="D31" s="372"/>
      <c r="E31" s="374"/>
      <c r="F31" s="203"/>
      <c r="G31" s="370"/>
      <c r="H31" s="370"/>
      <c r="I31" s="370"/>
      <c r="J31" s="370"/>
      <c r="K31" s="383"/>
      <c r="L31" s="155"/>
      <c r="M31" s="155"/>
      <c r="N31" s="155"/>
    </row>
    <row r="32" spans="1:14" s="156" customFormat="1" ht="15" x14ac:dyDescent="0.2">
      <c r="A32" s="371"/>
      <c r="B32" s="371"/>
      <c r="C32" s="372"/>
      <c r="D32" s="372"/>
      <c r="E32" s="374"/>
      <c r="F32" s="203"/>
      <c r="G32" s="370"/>
      <c r="H32" s="370"/>
      <c r="I32" s="370"/>
      <c r="J32" s="370"/>
      <c r="K32" s="383"/>
      <c r="L32" s="155"/>
      <c r="M32" s="155"/>
      <c r="N32" s="155"/>
    </row>
    <row r="33" spans="1:14" s="156" customFormat="1" ht="15" x14ac:dyDescent="0.2">
      <c r="A33" s="371"/>
      <c r="B33" s="371"/>
      <c r="C33" s="372"/>
      <c r="D33" s="372"/>
      <c r="E33" s="374"/>
      <c r="F33" s="203"/>
      <c r="G33" s="370"/>
      <c r="H33" s="370"/>
      <c r="I33" s="370"/>
      <c r="J33" s="370"/>
      <c r="K33" s="383"/>
      <c r="L33" s="155"/>
      <c r="M33" s="155"/>
      <c r="N33" s="155"/>
    </row>
    <row r="34" spans="1:14" s="156" customFormat="1" ht="15" x14ac:dyDescent="0.2">
      <c r="A34" s="371"/>
      <c r="B34" s="371"/>
      <c r="C34" s="372"/>
      <c r="D34" s="372"/>
      <c r="E34" s="374"/>
      <c r="F34" s="203"/>
      <c r="G34" s="370"/>
      <c r="H34" s="370"/>
      <c r="I34" s="370"/>
      <c r="J34" s="370"/>
      <c r="K34" s="383"/>
      <c r="L34" s="155"/>
      <c r="M34" s="155"/>
      <c r="N34" s="155"/>
    </row>
    <row r="35" spans="1:14" s="156" customFormat="1" ht="15" x14ac:dyDescent="0.2">
      <c r="A35" s="371"/>
      <c r="B35" s="371"/>
      <c r="C35" s="372"/>
      <c r="D35" s="372"/>
      <c r="E35" s="374"/>
      <c r="F35" s="203"/>
      <c r="G35" s="370"/>
      <c r="H35" s="370"/>
      <c r="I35" s="370"/>
      <c r="J35" s="370"/>
      <c r="K35" s="383"/>
      <c r="L35" s="155"/>
      <c r="M35" s="155"/>
      <c r="N35" s="155"/>
    </row>
    <row r="36" spans="1:14" s="156" customFormat="1" ht="15" x14ac:dyDescent="0.2">
      <c r="A36" s="371"/>
      <c r="B36" s="371"/>
      <c r="C36" s="372"/>
      <c r="D36" s="372"/>
      <c r="E36" s="374"/>
      <c r="F36" s="203"/>
      <c r="G36" s="370"/>
      <c r="H36" s="370"/>
      <c r="I36" s="370"/>
      <c r="J36" s="370"/>
      <c r="K36" s="383"/>
      <c r="L36" s="155"/>
      <c r="M36" s="155"/>
      <c r="N36" s="155"/>
    </row>
    <row r="37" spans="1:14" s="156" customFormat="1" ht="15" x14ac:dyDescent="0.2">
      <c r="A37" s="371"/>
      <c r="B37" s="371"/>
      <c r="C37" s="372"/>
      <c r="D37" s="372"/>
      <c r="E37" s="374"/>
      <c r="F37" s="203"/>
      <c r="G37" s="370"/>
      <c r="H37" s="370"/>
      <c r="I37" s="370"/>
      <c r="J37" s="370"/>
      <c r="K37" s="383"/>
      <c r="L37" s="155"/>
      <c r="M37" s="155"/>
      <c r="N37" s="155"/>
    </row>
    <row r="38" spans="1:14" s="156" customFormat="1" ht="15" x14ac:dyDescent="0.2">
      <c r="A38" s="371"/>
      <c r="B38" s="371"/>
      <c r="C38" s="372"/>
      <c r="D38" s="372"/>
      <c r="E38" s="374"/>
      <c r="F38" s="203"/>
      <c r="G38" s="370"/>
      <c r="H38" s="370"/>
      <c r="I38" s="370"/>
      <c r="J38" s="370"/>
      <c r="K38" s="383"/>
      <c r="L38" s="155"/>
      <c r="M38" s="155"/>
      <c r="N38" s="155"/>
    </row>
    <row r="39" spans="1:14" s="156" customFormat="1" ht="15" x14ac:dyDescent="0.2">
      <c r="A39" s="371"/>
      <c r="B39" s="371"/>
      <c r="C39" s="372"/>
      <c r="D39" s="372"/>
      <c r="E39" s="374"/>
      <c r="F39" s="203"/>
      <c r="G39" s="370"/>
      <c r="H39" s="370"/>
      <c r="I39" s="370"/>
      <c r="J39" s="370"/>
      <c r="K39" s="383"/>
      <c r="L39" s="155"/>
      <c r="M39" s="155"/>
      <c r="N39" s="155"/>
    </row>
    <row r="40" spans="1:14" s="156" customFormat="1" ht="15" x14ac:dyDescent="0.2">
      <c r="A40" s="371"/>
      <c r="B40" s="371"/>
      <c r="C40" s="372"/>
      <c r="D40" s="372"/>
      <c r="E40" s="374"/>
      <c r="F40" s="203"/>
      <c r="G40" s="370"/>
      <c r="H40" s="370"/>
      <c r="I40" s="370"/>
      <c r="J40" s="370"/>
      <c r="K40" s="383"/>
      <c r="L40" s="155"/>
      <c r="M40" s="155"/>
      <c r="N40" s="155"/>
    </row>
    <row r="41" spans="1:14" s="156" customFormat="1" ht="15" x14ac:dyDescent="0.2">
      <c r="A41" s="371"/>
      <c r="B41" s="371"/>
      <c r="C41" s="372"/>
      <c r="D41" s="372"/>
      <c r="E41" s="374"/>
      <c r="F41" s="203"/>
      <c r="G41" s="370"/>
      <c r="H41" s="370"/>
      <c r="I41" s="370"/>
      <c r="J41" s="370"/>
      <c r="K41" s="383"/>
      <c r="L41" s="155"/>
      <c r="M41" s="155"/>
      <c r="N41" s="155"/>
    </row>
    <row r="42" spans="1:14" s="156" customFormat="1" ht="15" x14ac:dyDescent="0.2">
      <c r="A42" s="371"/>
      <c r="B42" s="371"/>
      <c r="C42" s="372"/>
      <c r="D42" s="372"/>
      <c r="E42" s="374"/>
      <c r="F42" s="203"/>
      <c r="G42" s="370"/>
      <c r="H42" s="370"/>
      <c r="I42" s="370"/>
      <c r="J42" s="370"/>
      <c r="K42" s="383"/>
      <c r="L42" s="155"/>
      <c r="M42" s="155"/>
      <c r="N42" s="155"/>
    </row>
    <row r="43" spans="1:14" s="156" customFormat="1" ht="15" x14ac:dyDescent="0.2">
      <c r="A43" s="371"/>
      <c r="B43" s="371"/>
      <c r="C43" s="372"/>
      <c r="D43" s="372"/>
      <c r="E43" s="374"/>
      <c r="F43" s="203"/>
      <c r="G43" s="370"/>
      <c r="H43" s="370"/>
      <c r="I43" s="370"/>
      <c r="J43" s="370"/>
      <c r="K43" s="383"/>
      <c r="L43" s="155"/>
      <c r="M43" s="155"/>
      <c r="N43" s="155"/>
    </row>
    <row r="44" spans="1:14" s="156" customFormat="1" ht="15" x14ac:dyDescent="0.2">
      <c r="A44" s="371"/>
      <c r="B44" s="371"/>
      <c r="C44" s="372"/>
      <c r="D44" s="372"/>
      <c r="E44" s="374"/>
      <c r="F44" s="203"/>
      <c r="G44" s="370"/>
      <c r="H44" s="370"/>
      <c r="I44" s="370"/>
      <c r="J44" s="370"/>
      <c r="K44" s="383"/>
      <c r="L44" s="155"/>
      <c r="M44" s="155"/>
      <c r="N44" s="155"/>
    </row>
    <row r="45" spans="1:14" s="156" customFormat="1" ht="15" x14ac:dyDescent="0.2">
      <c r="A45" s="371"/>
      <c r="B45" s="371"/>
      <c r="C45" s="372"/>
      <c r="D45" s="372"/>
      <c r="E45" s="374"/>
      <c r="F45" s="203"/>
      <c r="G45" s="370"/>
      <c r="H45" s="370"/>
      <c r="I45" s="370"/>
      <c r="J45" s="370"/>
      <c r="K45" s="383"/>
      <c r="L45" s="155"/>
      <c r="M45" s="155"/>
      <c r="N45" s="155"/>
    </row>
    <row r="46" spans="1:14" s="156" customFormat="1" ht="15" x14ac:dyDescent="0.2">
      <c r="A46" s="371"/>
      <c r="B46" s="371"/>
      <c r="C46" s="372"/>
      <c r="D46" s="372"/>
      <c r="E46" s="374"/>
      <c r="F46" s="203"/>
      <c r="G46" s="370"/>
      <c r="H46" s="370"/>
      <c r="I46" s="370"/>
      <c r="J46" s="370"/>
      <c r="K46" s="383"/>
      <c r="L46" s="155"/>
      <c r="M46" s="155"/>
      <c r="N46" s="155"/>
    </row>
    <row r="47" spans="1:14" s="156" customFormat="1" ht="255" x14ac:dyDescent="0.2">
      <c r="A47" s="370" t="s">
        <v>46</v>
      </c>
      <c r="B47" s="371"/>
      <c r="C47" s="372" t="s">
        <v>3886</v>
      </c>
      <c r="D47" s="372" t="s">
        <v>780</v>
      </c>
      <c r="E47" s="372" t="s">
        <v>3887</v>
      </c>
      <c r="F47" s="157"/>
      <c r="G47" s="370" t="s">
        <v>0</v>
      </c>
      <c r="H47" s="370" t="s">
        <v>0</v>
      </c>
      <c r="I47" s="370" t="s">
        <v>33</v>
      </c>
      <c r="J47" s="370" t="s">
        <v>368</v>
      </c>
      <c r="K47" s="383">
        <v>4</v>
      </c>
      <c r="L47" s="155"/>
      <c r="M47" s="155"/>
      <c r="N47" s="155"/>
    </row>
    <row r="48" spans="1:14" s="156" customFormat="1" ht="240" x14ac:dyDescent="0.2">
      <c r="A48" s="371"/>
      <c r="B48" s="371"/>
      <c r="C48" s="372"/>
      <c r="D48" s="372"/>
      <c r="E48" s="374" t="s">
        <v>3888</v>
      </c>
      <c r="F48" s="203"/>
      <c r="G48" s="370"/>
      <c r="H48" s="370"/>
      <c r="I48" s="370"/>
      <c r="J48" s="370"/>
      <c r="K48" s="383">
        <v>0</v>
      </c>
      <c r="L48" s="155"/>
      <c r="M48" s="155"/>
      <c r="N48" s="155"/>
    </row>
    <row r="49" spans="1:14" s="156" customFormat="1" ht="57" x14ac:dyDescent="0.2">
      <c r="A49" s="370" t="s">
        <v>57</v>
      </c>
      <c r="B49" s="371"/>
      <c r="C49" s="373" t="s">
        <v>785</v>
      </c>
      <c r="D49" s="373" t="s">
        <v>3889</v>
      </c>
      <c r="E49" s="374" t="s">
        <v>2970</v>
      </c>
      <c r="F49" s="203"/>
      <c r="G49" s="370" t="s">
        <v>0</v>
      </c>
      <c r="H49" s="370" t="s">
        <v>0</v>
      </c>
      <c r="I49" s="370" t="s">
        <v>33</v>
      </c>
      <c r="J49" s="370" t="s">
        <v>96</v>
      </c>
      <c r="K49" s="383">
        <v>0</v>
      </c>
      <c r="L49" s="155"/>
      <c r="M49" s="155"/>
      <c r="N49" s="155"/>
    </row>
    <row r="50" spans="1:14" s="156" customFormat="1" ht="135" x14ac:dyDescent="0.2">
      <c r="A50" s="370" t="s">
        <v>59</v>
      </c>
      <c r="B50" s="371"/>
      <c r="C50" s="372" t="s">
        <v>334</v>
      </c>
      <c r="D50" s="372" t="s">
        <v>786</v>
      </c>
      <c r="E50" s="374" t="s">
        <v>3890</v>
      </c>
      <c r="F50" s="203"/>
      <c r="G50" s="370" t="s">
        <v>0</v>
      </c>
      <c r="H50" s="370" t="s">
        <v>0</v>
      </c>
      <c r="I50" s="370" t="s">
        <v>33</v>
      </c>
      <c r="J50" s="370" t="s">
        <v>368</v>
      </c>
      <c r="K50" s="383">
        <v>4</v>
      </c>
      <c r="L50" s="155"/>
      <c r="M50" s="155"/>
      <c r="N50" s="155"/>
    </row>
    <row r="51" spans="1:14" s="156" customFormat="1" ht="15" x14ac:dyDescent="0.2">
      <c r="A51" s="370"/>
      <c r="B51" s="371"/>
      <c r="C51" s="372"/>
      <c r="D51" s="372"/>
      <c r="E51" s="374"/>
      <c r="F51" s="203"/>
      <c r="G51" s="370"/>
      <c r="H51" s="370"/>
      <c r="I51" s="370"/>
      <c r="J51" s="370"/>
      <c r="K51" s="383">
        <v>0</v>
      </c>
      <c r="L51" s="155"/>
      <c r="M51" s="155"/>
      <c r="N51" s="155"/>
    </row>
    <row r="52" spans="1:14" s="156" customFormat="1" ht="15" x14ac:dyDescent="0.2">
      <c r="A52" s="370"/>
      <c r="B52" s="371"/>
      <c r="C52" s="372"/>
      <c r="D52" s="372"/>
      <c r="E52" s="374"/>
      <c r="F52" s="203"/>
      <c r="G52" s="370"/>
      <c r="H52" s="370"/>
      <c r="I52" s="370"/>
      <c r="J52" s="370"/>
      <c r="K52" s="383">
        <v>0</v>
      </c>
      <c r="L52" s="155"/>
      <c r="M52" s="155"/>
      <c r="N52" s="155"/>
    </row>
    <row r="53" spans="1:14" s="156" customFormat="1" ht="15" x14ac:dyDescent="0.2">
      <c r="A53" s="370"/>
      <c r="B53" s="371"/>
      <c r="C53" s="372"/>
      <c r="D53" s="372"/>
      <c r="E53" s="374"/>
      <c r="F53" s="203"/>
      <c r="G53" s="370"/>
      <c r="H53" s="370"/>
      <c r="I53" s="370"/>
      <c r="J53" s="370"/>
      <c r="K53" s="383">
        <v>0</v>
      </c>
      <c r="L53" s="155"/>
      <c r="M53" s="155"/>
      <c r="N53" s="155"/>
    </row>
    <row r="54" spans="1:14" s="156" customFormat="1" ht="270" x14ac:dyDescent="0.2">
      <c r="A54" s="370" t="s">
        <v>62</v>
      </c>
      <c r="B54" s="371"/>
      <c r="C54" s="373" t="s">
        <v>921</v>
      </c>
      <c r="D54" s="373" t="s">
        <v>787</v>
      </c>
      <c r="E54" s="374" t="s">
        <v>3891</v>
      </c>
      <c r="F54" s="203"/>
      <c r="G54" s="370"/>
      <c r="H54" s="370"/>
      <c r="I54" s="370"/>
      <c r="J54" s="370"/>
      <c r="K54" s="383"/>
      <c r="L54" s="155"/>
      <c r="M54" s="155"/>
      <c r="N54" s="155"/>
    </row>
    <row r="55" spans="1:14" s="156" customFormat="1" ht="15" x14ac:dyDescent="0.2">
      <c r="A55" s="370"/>
      <c r="B55" s="371"/>
      <c r="C55" s="373"/>
      <c r="D55" s="373"/>
      <c r="E55" s="374"/>
      <c r="F55" s="203"/>
      <c r="G55" s="370"/>
      <c r="H55" s="370"/>
      <c r="I55" s="370"/>
      <c r="J55" s="370"/>
      <c r="K55" s="383"/>
      <c r="L55" s="155"/>
      <c r="M55" s="155"/>
      <c r="N55" s="155"/>
    </row>
    <row r="56" spans="1:14" s="156" customFormat="1" ht="15" x14ac:dyDescent="0.2">
      <c r="A56" s="370"/>
      <c r="B56" s="371"/>
      <c r="C56" s="373"/>
      <c r="D56" s="373"/>
      <c r="E56" s="374"/>
      <c r="F56" s="203"/>
      <c r="G56" s="370"/>
      <c r="H56" s="370"/>
      <c r="I56" s="370"/>
      <c r="J56" s="370"/>
      <c r="K56" s="383"/>
      <c r="L56" s="155"/>
      <c r="M56" s="155"/>
      <c r="N56" s="155"/>
    </row>
    <row r="57" spans="1:14" s="156" customFormat="1" ht="15" x14ac:dyDescent="0.2">
      <c r="A57" s="370"/>
      <c r="B57" s="371"/>
      <c r="C57" s="373"/>
      <c r="D57" s="373"/>
      <c r="E57" s="374"/>
      <c r="F57" s="203"/>
      <c r="G57" s="370"/>
      <c r="H57" s="370"/>
      <c r="I57" s="370"/>
      <c r="J57" s="370"/>
      <c r="K57" s="383"/>
      <c r="L57" s="155"/>
      <c r="M57" s="155"/>
      <c r="N57" s="155"/>
    </row>
    <row r="58" spans="1:14" s="156" customFormat="1" ht="15" x14ac:dyDescent="0.2">
      <c r="A58" s="370"/>
      <c r="B58" s="371"/>
      <c r="C58" s="373"/>
      <c r="D58" s="373"/>
      <c r="E58" s="374"/>
      <c r="F58" s="203"/>
      <c r="G58" s="370"/>
      <c r="H58" s="370"/>
      <c r="I58" s="370"/>
      <c r="J58" s="370"/>
      <c r="K58" s="383"/>
      <c r="L58" s="155"/>
      <c r="M58" s="155"/>
      <c r="N58" s="155"/>
    </row>
    <row r="59" spans="1:14" s="156" customFormat="1" ht="30" x14ac:dyDescent="0.2">
      <c r="A59" s="370" t="s">
        <v>65</v>
      </c>
      <c r="B59" s="371"/>
      <c r="C59" s="372" t="s">
        <v>788</v>
      </c>
      <c r="D59" s="372" t="s">
        <v>789</v>
      </c>
      <c r="E59" s="372" t="s">
        <v>3892</v>
      </c>
      <c r="F59" s="157"/>
      <c r="G59" s="370" t="s">
        <v>0</v>
      </c>
      <c r="H59" s="370" t="s">
        <v>0</v>
      </c>
      <c r="I59" s="370" t="s">
        <v>336</v>
      </c>
      <c r="J59" s="370" t="s">
        <v>93</v>
      </c>
      <c r="K59" s="383">
        <v>108</v>
      </c>
      <c r="L59" s="155"/>
      <c r="M59" s="155"/>
      <c r="N59" s="155"/>
    </row>
    <row r="60" spans="1:14" s="156" customFormat="1" ht="30" x14ac:dyDescent="0.2">
      <c r="A60" s="370" t="s">
        <v>66</v>
      </c>
      <c r="B60" s="371"/>
      <c r="C60" s="372" t="s">
        <v>790</v>
      </c>
      <c r="D60" s="372" t="s">
        <v>789</v>
      </c>
      <c r="E60" s="372" t="s">
        <v>791</v>
      </c>
      <c r="F60" s="157"/>
      <c r="G60" s="370" t="s">
        <v>0</v>
      </c>
      <c r="H60" s="370" t="s">
        <v>0</v>
      </c>
      <c r="I60" s="370" t="s">
        <v>336</v>
      </c>
      <c r="J60" s="370" t="s">
        <v>93</v>
      </c>
      <c r="K60" s="383">
        <v>108</v>
      </c>
      <c r="L60" s="155"/>
      <c r="M60" s="155"/>
      <c r="N60" s="155"/>
    </row>
    <row r="61" spans="1:14" s="156" customFormat="1" ht="15" x14ac:dyDescent="0.2">
      <c r="A61" s="384" t="s">
        <v>2140</v>
      </c>
      <c r="B61" s="390" t="s">
        <v>1078</v>
      </c>
      <c r="C61" s="373"/>
      <c r="D61" s="373"/>
      <c r="E61" s="390"/>
      <c r="F61" s="208"/>
      <c r="G61" s="387"/>
      <c r="H61" s="387"/>
      <c r="I61" s="385"/>
      <c r="J61" s="384"/>
      <c r="K61" s="383">
        <v>0</v>
      </c>
      <c r="L61" s="155"/>
      <c r="M61" s="155"/>
      <c r="N61" s="155"/>
    </row>
    <row r="62" spans="1:14" s="156" customFormat="1" ht="15" x14ac:dyDescent="0.2">
      <c r="A62" s="384" t="s">
        <v>779</v>
      </c>
      <c r="B62" s="385" t="s">
        <v>1243</v>
      </c>
      <c r="C62" s="403"/>
      <c r="D62" s="403"/>
      <c r="E62" s="385"/>
      <c r="F62" s="152"/>
      <c r="G62" s="387"/>
      <c r="H62" s="387"/>
      <c r="I62" s="385"/>
      <c r="J62" s="384"/>
      <c r="K62" s="383">
        <v>0</v>
      </c>
      <c r="L62" s="155"/>
      <c r="M62" s="155"/>
      <c r="N62" s="155"/>
    </row>
    <row r="63" spans="1:14" s="156" customFormat="1" ht="15" x14ac:dyDescent="0.2">
      <c r="A63" s="384" t="s">
        <v>48</v>
      </c>
      <c r="B63" s="385" t="s">
        <v>1563</v>
      </c>
      <c r="C63" s="403"/>
      <c r="D63" s="403"/>
      <c r="E63" s="385"/>
      <c r="F63" s="152"/>
      <c r="G63" s="387"/>
      <c r="H63" s="387"/>
      <c r="I63" s="385"/>
      <c r="J63" s="384"/>
      <c r="K63" s="383">
        <v>0</v>
      </c>
      <c r="L63" s="155"/>
      <c r="M63" s="155"/>
      <c r="N63" s="155"/>
    </row>
    <row r="64" spans="1:14" s="156" customFormat="1" ht="75" x14ac:dyDescent="0.2">
      <c r="A64" s="370" t="s">
        <v>97</v>
      </c>
      <c r="B64" s="371"/>
      <c r="C64" s="372" t="s">
        <v>3893</v>
      </c>
      <c r="D64" s="372" t="s">
        <v>3894</v>
      </c>
      <c r="E64" s="372" t="s">
        <v>3895</v>
      </c>
      <c r="F64" s="157"/>
      <c r="G64" s="370" t="s">
        <v>0</v>
      </c>
      <c r="H64" s="370"/>
      <c r="I64" s="370" t="s">
        <v>105</v>
      </c>
      <c r="J64" s="370" t="s">
        <v>34</v>
      </c>
      <c r="K64" s="383">
        <v>3</v>
      </c>
      <c r="L64" s="155"/>
      <c r="M64" s="155"/>
      <c r="N64" s="155"/>
    </row>
    <row r="65" spans="1:14" s="156" customFormat="1" ht="90" x14ac:dyDescent="0.2">
      <c r="A65" s="370" t="s">
        <v>101</v>
      </c>
      <c r="B65" s="371"/>
      <c r="C65" s="372" t="s">
        <v>3896</v>
      </c>
      <c r="D65" s="372" t="s">
        <v>3897</v>
      </c>
      <c r="E65" s="372" t="s">
        <v>3898</v>
      </c>
      <c r="F65" s="157"/>
      <c r="G65" s="370" t="s">
        <v>0</v>
      </c>
      <c r="H65" s="370"/>
      <c r="I65" s="370" t="s">
        <v>105</v>
      </c>
      <c r="J65" s="370" t="s">
        <v>34</v>
      </c>
      <c r="K65" s="383">
        <v>3</v>
      </c>
      <c r="L65" s="155"/>
      <c r="M65" s="155"/>
      <c r="N65" s="155"/>
    </row>
    <row r="66" spans="1:14" s="156" customFormat="1" ht="90" x14ac:dyDescent="0.2">
      <c r="A66" s="370" t="s">
        <v>106</v>
      </c>
      <c r="B66" s="371"/>
      <c r="C66" s="372" t="s">
        <v>3899</v>
      </c>
      <c r="D66" s="372" t="s">
        <v>3897</v>
      </c>
      <c r="E66" s="372" t="s">
        <v>3900</v>
      </c>
      <c r="F66" s="157"/>
      <c r="G66" s="370" t="s">
        <v>0</v>
      </c>
      <c r="H66" s="370"/>
      <c r="I66" s="370" t="s">
        <v>105</v>
      </c>
      <c r="J66" s="370" t="s">
        <v>34</v>
      </c>
      <c r="K66" s="383">
        <v>3</v>
      </c>
      <c r="L66" s="155"/>
      <c r="M66" s="155"/>
      <c r="N66" s="155"/>
    </row>
    <row r="67" spans="1:14" s="156" customFormat="1" ht="105" x14ac:dyDescent="0.2">
      <c r="A67" s="370" t="s">
        <v>198</v>
      </c>
      <c r="B67" s="371"/>
      <c r="C67" s="372" t="s">
        <v>1727</v>
      </c>
      <c r="D67" s="372" t="s">
        <v>3897</v>
      </c>
      <c r="E67" s="372" t="s">
        <v>3901</v>
      </c>
      <c r="F67" s="157"/>
      <c r="G67" s="370" t="s">
        <v>0</v>
      </c>
      <c r="H67" s="370"/>
      <c r="I67" s="370" t="s">
        <v>105</v>
      </c>
      <c r="J67" s="370" t="s">
        <v>34</v>
      </c>
      <c r="K67" s="383">
        <v>3</v>
      </c>
      <c r="L67" s="155"/>
      <c r="M67" s="155"/>
      <c r="N67" s="155"/>
    </row>
    <row r="68" spans="1:14" s="156" customFormat="1" ht="15" x14ac:dyDescent="0.2">
      <c r="A68" s="384" t="s">
        <v>30</v>
      </c>
      <c r="B68" s="385" t="s">
        <v>3902</v>
      </c>
      <c r="C68" s="403"/>
      <c r="D68" s="403"/>
      <c r="E68" s="385"/>
      <c r="F68" s="152"/>
      <c r="G68" s="387"/>
      <c r="H68" s="387"/>
      <c r="I68" s="385"/>
      <c r="J68" s="384"/>
      <c r="K68" s="383">
        <v>0</v>
      </c>
      <c r="L68" s="155"/>
      <c r="M68" s="155"/>
      <c r="N68" s="155"/>
    </row>
    <row r="69" spans="1:14" s="156" customFormat="1" ht="45" x14ac:dyDescent="0.2">
      <c r="A69" s="370" t="s">
        <v>109</v>
      </c>
      <c r="B69" s="371"/>
      <c r="C69" s="372" t="s">
        <v>3903</v>
      </c>
      <c r="D69" s="372" t="s">
        <v>3897</v>
      </c>
      <c r="E69" s="372" t="s">
        <v>3904</v>
      </c>
      <c r="F69" s="157"/>
      <c r="G69" s="370" t="s">
        <v>0</v>
      </c>
      <c r="H69" s="370"/>
      <c r="I69" s="370" t="s">
        <v>105</v>
      </c>
      <c r="J69" s="370" t="s">
        <v>34</v>
      </c>
      <c r="K69" s="383">
        <v>3</v>
      </c>
      <c r="L69" s="155"/>
      <c r="M69" s="155"/>
      <c r="N69" s="155"/>
    </row>
    <row r="70" spans="1:14" s="156" customFormat="1" ht="60" x14ac:dyDescent="0.2">
      <c r="A70" s="370" t="s">
        <v>183</v>
      </c>
      <c r="B70" s="371"/>
      <c r="C70" s="372" t="s">
        <v>3905</v>
      </c>
      <c r="D70" s="372" t="s">
        <v>3897</v>
      </c>
      <c r="E70" s="372" t="s">
        <v>3906</v>
      </c>
      <c r="F70" s="157"/>
      <c r="G70" s="370" t="s">
        <v>0</v>
      </c>
      <c r="H70" s="370"/>
      <c r="I70" s="370" t="s">
        <v>33</v>
      </c>
      <c r="J70" s="370" t="s">
        <v>34</v>
      </c>
      <c r="K70" s="383">
        <v>3</v>
      </c>
      <c r="L70" s="155"/>
      <c r="M70" s="155"/>
      <c r="N70" s="155"/>
    </row>
    <row r="71" spans="1:14" s="156" customFormat="1" ht="15" x14ac:dyDescent="0.2">
      <c r="A71" s="384" t="s">
        <v>39</v>
      </c>
      <c r="B71" s="385" t="s">
        <v>3907</v>
      </c>
      <c r="C71" s="403"/>
      <c r="D71" s="403"/>
      <c r="E71" s="385"/>
      <c r="F71" s="152"/>
      <c r="G71" s="387"/>
      <c r="H71" s="387"/>
      <c r="I71" s="385"/>
      <c r="J71" s="384"/>
      <c r="K71" s="383">
        <v>0</v>
      </c>
      <c r="L71" s="155"/>
      <c r="M71" s="155"/>
      <c r="N71" s="155"/>
    </row>
    <row r="72" spans="1:14" s="156" customFormat="1" ht="75" x14ac:dyDescent="0.2">
      <c r="A72" s="370" t="s">
        <v>112</v>
      </c>
      <c r="B72" s="371"/>
      <c r="C72" s="372" t="s">
        <v>3908</v>
      </c>
      <c r="D72" s="372" t="s">
        <v>3897</v>
      </c>
      <c r="E72" s="372" t="s">
        <v>3909</v>
      </c>
      <c r="F72" s="157"/>
      <c r="G72" s="370" t="s">
        <v>0</v>
      </c>
      <c r="H72" s="370"/>
      <c r="I72" s="370" t="s">
        <v>105</v>
      </c>
      <c r="J72" s="370" t="s">
        <v>34</v>
      </c>
      <c r="K72" s="383">
        <v>3</v>
      </c>
      <c r="L72" s="155"/>
      <c r="M72" s="155"/>
      <c r="N72" s="155"/>
    </row>
    <row r="73" spans="1:14" s="156" customFormat="1" ht="15" x14ac:dyDescent="0.2">
      <c r="A73" s="384" t="s">
        <v>41</v>
      </c>
      <c r="B73" s="385" t="s">
        <v>3910</v>
      </c>
      <c r="C73" s="403"/>
      <c r="D73" s="403"/>
      <c r="E73" s="385"/>
      <c r="F73" s="152"/>
      <c r="G73" s="387"/>
      <c r="H73" s="387"/>
      <c r="I73" s="385"/>
      <c r="J73" s="384"/>
      <c r="K73" s="383">
        <v>0</v>
      </c>
      <c r="L73" s="155"/>
      <c r="M73" s="155"/>
      <c r="N73" s="155"/>
    </row>
    <row r="74" spans="1:14" s="156" customFormat="1" ht="105" x14ac:dyDescent="0.2">
      <c r="A74" s="370" t="s">
        <v>122</v>
      </c>
      <c r="B74" s="371"/>
      <c r="C74" s="372" t="s">
        <v>3911</v>
      </c>
      <c r="D74" s="372" t="s">
        <v>3912</v>
      </c>
      <c r="E74" s="372" t="s">
        <v>3913</v>
      </c>
      <c r="F74" s="157"/>
      <c r="G74" s="370" t="s">
        <v>0</v>
      </c>
      <c r="H74" s="370"/>
      <c r="I74" s="370" t="s">
        <v>105</v>
      </c>
      <c r="J74" s="370" t="s">
        <v>34</v>
      </c>
      <c r="K74" s="383">
        <v>3</v>
      </c>
      <c r="L74" s="155"/>
      <c r="M74" s="155"/>
      <c r="N74" s="155"/>
    </row>
    <row r="75" spans="1:14" s="156" customFormat="1" ht="15" x14ac:dyDescent="0.2">
      <c r="A75" s="370" t="s">
        <v>43</v>
      </c>
      <c r="B75" s="387" t="s">
        <v>3914</v>
      </c>
      <c r="C75" s="386"/>
      <c r="D75" s="386"/>
      <c r="E75" s="387"/>
      <c r="F75" s="155"/>
      <c r="G75" s="387"/>
      <c r="H75" s="387"/>
      <c r="I75" s="387"/>
      <c r="J75" s="370"/>
      <c r="K75" s="383">
        <v>0</v>
      </c>
      <c r="L75" s="155"/>
      <c r="M75" s="155"/>
      <c r="N75" s="155"/>
    </row>
    <row r="76" spans="1:14" s="156" customFormat="1" ht="60" x14ac:dyDescent="0.2">
      <c r="A76" s="370" t="s">
        <v>124</v>
      </c>
      <c r="B76" s="371"/>
      <c r="C76" s="372" t="s">
        <v>3915</v>
      </c>
      <c r="D76" s="372" t="s">
        <v>3916</v>
      </c>
      <c r="E76" s="372" t="s">
        <v>3917</v>
      </c>
      <c r="F76" s="157"/>
      <c r="G76" s="370" t="s">
        <v>0</v>
      </c>
      <c r="H76" s="370"/>
      <c r="I76" s="370" t="s">
        <v>105</v>
      </c>
      <c r="J76" s="370" t="s">
        <v>34</v>
      </c>
      <c r="K76" s="383">
        <v>3</v>
      </c>
      <c r="L76" s="155"/>
      <c r="M76" s="155"/>
      <c r="N76" s="155"/>
    </row>
    <row r="77" spans="1:14" s="156" customFormat="1" ht="15" x14ac:dyDescent="0.2">
      <c r="A77" s="384" t="s">
        <v>211</v>
      </c>
      <c r="B77" s="385" t="s">
        <v>1562</v>
      </c>
      <c r="C77" s="403"/>
      <c r="D77" s="403"/>
      <c r="E77" s="385"/>
      <c r="F77" s="152"/>
      <c r="G77" s="387"/>
      <c r="H77" s="387"/>
      <c r="I77" s="385"/>
      <c r="J77" s="384"/>
      <c r="K77" s="383">
        <v>0</v>
      </c>
      <c r="L77" s="155"/>
      <c r="M77" s="155"/>
      <c r="N77" s="155"/>
    </row>
    <row r="78" spans="1:14" s="156" customFormat="1" ht="15" x14ac:dyDescent="0.2">
      <c r="A78" s="384" t="s">
        <v>48</v>
      </c>
      <c r="B78" s="390" t="s">
        <v>3918</v>
      </c>
      <c r="C78" s="403"/>
      <c r="D78" s="403"/>
      <c r="E78" s="385"/>
      <c r="F78" s="152"/>
      <c r="G78" s="387"/>
      <c r="H78" s="387"/>
      <c r="I78" s="385"/>
      <c r="J78" s="384"/>
      <c r="K78" s="383">
        <v>0</v>
      </c>
      <c r="L78" s="155"/>
      <c r="M78" s="155"/>
      <c r="N78" s="155"/>
    </row>
    <row r="79" spans="1:14" s="156" customFormat="1" ht="195" x14ac:dyDescent="0.2">
      <c r="A79" s="370" t="s">
        <v>97</v>
      </c>
      <c r="B79" s="372" t="s">
        <v>3919</v>
      </c>
      <c r="C79" s="372" t="s">
        <v>3920</v>
      </c>
      <c r="D79" s="372" t="s">
        <v>3921</v>
      </c>
      <c r="E79" s="372" t="s">
        <v>3922</v>
      </c>
      <c r="F79" s="157"/>
      <c r="G79" s="370" t="s">
        <v>0</v>
      </c>
      <c r="H79" s="370" t="s">
        <v>0</v>
      </c>
      <c r="I79" s="370" t="s">
        <v>33</v>
      </c>
      <c r="J79" s="370" t="s">
        <v>489</v>
      </c>
      <c r="K79" s="383">
        <v>15</v>
      </c>
      <c r="L79" s="155"/>
      <c r="M79" s="155"/>
      <c r="N79" s="155"/>
    </row>
    <row r="80" spans="1:14" s="156" customFormat="1" ht="15" x14ac:dyDescent="0.2">
      <c r="A80" s="370" t="s">
        <v>30</v>
      </c>
      <c r="B80" s="387" t="s">
        <v>3918</v>
      </c>
      <c r="C80" s="386"/>
      <c r="D80" s="386"/>
      <c r="E80" s="387"/>
      <c r="F80" s="155"/>
      <c r="G80" s="387"/>
      <c r="H80" s="387"/>
      <c r="I80" s="387"/>
      <c r="J80" s="370"/>
      <c r="K80" s="383">
        <v>0</v>
      </c>
      <c r="L80" s="155"/>
      <c r="M80" s="155"/>
      <c r="N80" s="155"/>
    </row>
    <row r="81" spans="1:14" s="156" customFormat="1" ht="286.5" x14ac:dyDescent="0.2">
      <c r="A81" s="370" t="s">
        <v>109</v>
      </c>
      <c r="B81" s="371"/>
      <c r="C81" s="372" t="s">
        <v>3923</v>
      </c>
      <c r="D81" s="372" t="s">
        <v>3924</v>
      </c>
      <c r="E81" s="372" t="s">
        <v>3925</v>
      </c>
      <c r="F81" s="157"/>
      <c r="G81" s="370" t="s">
        <v>0</v>
      </c>
      <c r="H81" s="370" t="s">
        <v>0</v>
      </c>
      <c r="I81" s="370" t="s">
        <v>33</v>
      </c>
      <c r="J81" s="370" t="s">
        <v>489</v>
      </c>
      <c r="K81" s="383">
        <v>15</v>
      </c>
      <c r="L81" s="155"/>
      <c r="M81" s="155"/>
      <c r="N81" s="155"/>
    </row>
    <row r="82" spans="1:14" s="156" customFormat="1" ht="255" x14ac:dyDescent="0.2">
      <c r="A82" s="370"/>
      <c r="B82" s="371"/>
      <c r="C82" s="372"/>
      <c r="D82" s="372"/>
      <c r="E82" s="374" t="s">
        <v>3926</v>
      </c>
      <c r="F82" s="203"/>
      <c r="G82" s="370"/>
      <c r="H82" s="370"/>
      <c r="I82" s="370"/>
      <c r="J82" s="370"/>
      <c r="K82" s="383">
        <v>0</v>
      </c>
      <c r="L82" s="155"/>
      <c r="M82" s="155"/>
      <c r="N82" s="155"/>
    </row>
    <row r="83" spans="1:14" s="156" customFormat="1" ht="15" x14ac:dyDescent="0.2">
      <c r="A83" s="384" t="s">
        <v>213</v>
      </c>
      <c r="B83" s="390" t="s">
        <v>2452</v>
      </c>
      <c r="C83" s="403"/>
      <c r="D83" s="403"/>
      <c r="E83" s="385"/>
      <c r="F83" s="152"/>
      <c r="G83" s="387"/>
      <c r="H83" s="387"/>
      <c r="I83" s="385"/>
      <c r="J83" s="384"/>
      <c r="K83" s="383">
        <v>0</v>
      </c>
      <c r="L83" s="155"/>
      <c r="M83" s="155"/>
      <c r="N83" s="155"/>
    </row>
    <row r="84" spans="1:14" s="156" customFormat="1" ht="15" x14ac:dyDescent="0.2">
      <c r="A84" s="384" t="s">
        <v>48</v>
      </c>
      <c r="B84" s="385" t="s">
        <v>1563</v>
      </c>
      <c r="C84" s="403"/>
      <c r="D84" s="403"/>
      <c r="E84" s="385"/>
      <c r="F84" s="152"/>
      <c r="G84" s="387"/>
      <c r="H84" s="387"/>
      <c r="I84" s="385"/>
      <c r="J84" s="384"/>
      <c r="K84" s="383">
        <v>0</v>
      </c>
      <c r="L84" s="155"/>
      <c r="M84" s="155"/>
      <c r="N84" s="155"/>
    </row>
    <row r="85" spans="1:14" s="156" customFormat="1" ht="30" x14ac:dyDescent="0.2">
      <c r="A85" s="370" t="s">
        <v>97</v>
      </c>
      <c r="B85" s="371"/>
      <c r="C85" s="372" t="s">
        <v>796</v>
      </c>
      <c r="D85" s="372" t="s">
        <v>1564</v>
      </c>
      <c r="E85" s="372" t="s">
        <v>3927</v>
      </c>
      <c r="F85" s="157"/>
      <c r="G85" s="370" t="s">
        <v>0</v>
      </c>
      <c r="H85" s="370"/>
      <c r="I85" s="370" t="s">
        <v>33</v>
      </c>
      <c r="J85" s="370" t="s">
        <v>34</v>
      </c>
      <c r="K85" s="383">
        <v>3</v>
      </c>
      <c r="L85" s="155"/>
      <c r="M85" s="155"/>
      <c r="N85" s="155"/>
    </row>
    <row r="86" spans="1:14" s="156" customFormat="1" ht="15" x14ac:dyDescent="0.2">
      <c r="A86" s="384" t="s">
        <v>200</v>
      </c>
      <c r="B86" s="385" t="s">
        <v>3928</v>
      </c>
      <c r="C86" s="403"/>
      <c r="D86" s="403"/>
      <c r="E86" s="385"/>
      <c r="F86" s="152"/>
      <c r="G86" s="387"/>
      <c r="H86" s="387"/>
      <c r="I86" s="385"/>
      <c r="J86" s="384"/>
      <c r="K86" s="383">
        <v>0</v>
      </c>
      <c r="L86" s="155"/>
      <c r="M86" s="155"/>
      <c r="N86" s="155"/>
    </row>
    <row r="87" spans="1:14" s="156" customFormat="1" ht="15" x14ac:dyDescent="0.2">
      <c r="A87" s="384" t="s">
        <v>48</v>
      </c>
      <c r="B87" s="385" t="s">
        <v>1563</v>
      </c>
      <c r="C87" s="403"/>
      <c r="D87" s="403"/>
      <c r="E87" s="385"/>
      <c r="F87" s="152"/>
      <c r="G87" s="387"/>
      <c r="H87" s="387"/>
      <c r="I87" s="385"/>
      <c r="J87" s="384"/>
      <c r="K87" s="383">
        <v>0</v>
      </c>
      <c r="L87" s="155"/>
      <c r="M87" s="155"/>
      <c r="N87" s="155"/>
    </row>
    <row r="88" spans="1:14" s="156" customFormat="1" ht="60" x14ac:dyDescent="0.2">
      <c r="A88" s="370" t="s">
        <v>97</v>
      </c>
      <c r="B88" s="371"/>
      <c r="C88" s="372" t="s">
        <v>3929</v>
      </c>
      <c r="D88" s="372" t="s">
        <v>3930</v>
      </c>
      <c r="E88" s="372" t="s">
        <v>3931</v>
      </c>
      <c r="F88" s="157"/>
      <c r="G88" s="370" t="s">
        <v>0</v>
      </c>
      <c r="H88" s="370" t="s">
        <v>0</v>
      </c>
      <c r="I88" s="370" t="s">
        <v>33</v>
      </c>
      <c r="J88" s="370" t="s">
        <v>96</v>
      </c>
      <c r="K88" s="383">
        <v>3</v>
      </c>
      <c r="L88" s="155"/>
      <c r="M88" s="155"/>
      <c r="N88" s="155"/>
    </row>
    <row r="89" spans="1:14" s="156" customFormat="1" ht="15" x14ac:dyDescent="0.2">
      <c r="A89" s="384" t="s">
        <v>30</v>
      </c>
      <c r="B89" s="385" t="s">
        <v>3932</v>
      </c>
      <c r="C89" s="403"/>
      <c r="D89" s="403"/>
      <c r="E89" s="385"/>
      <c r="F89" s="152"/>
      <c r="G89" s="387"/>
      <c r="H89" s="387"/>
      <c r="I89" s="385"/>
      <c r="J89" s="384"/>
      <c r="K89" s="383">
        <v>0</v>
      </c>
      <c r="L89" s="155"/>
      <c r="M89" s="155"/>
      <c r="N89" s="155"/>
    </row>
    <row r="90" spans="1:14" s="156" customFormat="1" ht="105" x14ac:dyDescent="0.2">
      <c r="A90" s="370" t="s">
        <v>109</v>
      </c>
      <c r="B90" s="371"/>
      <c r="C90" s="372" t="s">
        <v>3932</v>
      </c>
      <c r="D90" s="372" t="s">
        <v>3933</v>
      </c>
      <c r="E90" s="372" t="s">
        <v>3934</v>
      </c>
      <c r="F90" s="157"/>
      <c r="G90" s="370" t="s">
        <v>0</v>
      </c>
      <c r="H90" s="370"/>
      <c r="I90" s="370" t="s">
        <v>33</v>
      </c>
      <c r="J90" s="370" t="s">
        <v>96</v>
      </c>
      <c r="K90" s="383">
        <v>3</v>
      </c>
      <c r="L90" s="155"/>
      <c r="M90" s="155"/>
      <c r="N90" s="155"/>
    </row>
    <row r="91" spans="1:14" s="156" customFormat="1" ht="15" x14ac:dyDescent="0.2">
      <c r="A91" s="384" t="s">
        <v>39</v>
      </c>
      <c r="B91" s="385" t="s">
        <v>3935</v>
      </c>
      <c r="C91" s="403"/>
      <c r="D91" s="403"/>
      <c r="E91" s="385"/>
      <c r="F91" s="152"/>
      <c r="G91" s="387"/>
      <c r="H91" s="387"/>
      <c r="I91" s="385"/>
      <c r="J91" s="384"/>
      <c r="K91" s="383">
        <v>0</v>
      </c>
      <c r="L91" s="155"/>
      <c r="M91" s="155"/>
      <c r="N91" s="155"/>
    </row>
    <row r="92" spans="1:14" s="156" customFormat="1" ht="60" x14ac:dyDescent="0.2">
      <c r="A92" s="370" t="s">
        <v>112</v>
      </c>
      <c r="B92" s="371"/>
      <c r="C92" s="372" t="s">
        <v>3936</v>
      </c>
      <c r="D92" s="372" t="s">
        <v>3933</v>
      </c>
      <c r="E92" s="372" t="s">
        <v>3937</v>
      </c>
      <c r="F92" s="157"/>
      <c r="G92" s="370" t="s">
        <v>0</v>
      </c>
      <c r="H92" s="370"/>
      <c r="I92" s="370" t="s">
        <v>33</v>
      </c>
      <c r="J92" s="370" t="s">
        <v>96</v>
      </c>
      <c r="K92" s="383">
        <v>3</v>
      </c>
      <c r="L92" s="155"/>
      <c r="M92" s="155"/>
      <c r="N92" s="155"/>
    </row>
    <row r="93" spans="1:14" s="156" customFormat="1" ht="15" x14ac:dyDescent="0.2">
      <c r="A93" s="384" t="s">
        <v>778</v>
      </c>
      <c r="B93" s="385" t="s">
        <v>1073</v>
      </c>
      <c r="C93" s="403"/>
      <c r="D93" s="403"/>
      <c r="E93" s="385"/>
      <c r="F93" s="152"/>
      <c r="G93" s="387"/>
      <c r="H93" s="387"/>
      <c r="I93" s="385"/>
      <c r="J93" s="384"/>
      <c r="K93" s="383">
        <v>0</v>
      </c>
      <c r="L93" s="155"/>
      <c r="M93" s="155"/>
      <c r="N93" s="155"/>
    </row>
    <row r="94" spans="1:14" s="156" customFormat="1" ht="120" x14ac:dyDescent="0.2">
      <c r="A94" s="370" t="s">
        <v>48</v>
      </c>
      <c r="B94" s="371"/>
      <c r="C94" s="372" t="s">
        <v>3938</v>
      </c>
      <c r="D94" s="372" t="s">
        <v>3939</v>
      </c>
      <c r="E94" s="374" t="s">
        <v>3940</v>
      </c>
      <c r="F94" s="203"/>
      <c r="G94" s="370" t="s">
        <v>0</v>
      </c>
      <c r="H94" s="370" t="s">
        <v>0</v>
      </c>
      <c r="I94" s="370" t="s">
        <v>336</v>
      </c>
      <c r="J94" s="370" t="s">
        <v>344</v>
      </c>
      <c r="K94" s="383">
        <v>6</v>
      </c>
      <c r="L94" s="155"/>
      <c r="M94" s="155"/>
      <c r="N94" s="155"/>
    </row>
    <row r="95" spans="1:14" s="156" customFormat="1" ht="30" x14ac:dyDescent="0.2">
      <c r="A95" s="370" t="s">
        <v>30</v>
      </c>
      <c r="B95" s="371"/>
      <c r="C95" s="372" t="s">
        <v>3498</v>
      </c>
      <c r="D95" s="372" t="s">
        <v>3941</v>
      </c>
      <c r="E95" s="372" t="s">
        <v>3942</v>
      </c>
      <c r="F95" s="157"/>
      <c r="G95" s="370" t="s">
        <v>0</v>
      </c>
      <c r="H95" s="370" t="s">
        <v>0</v>
      </c>
      <c r="I95" s="370" t="s">
        <v>336</v>
      </c>
      <c r="J95" s="370" t="s">
        <v>96</v>
      </c>
      <c r="K95" s="383">
        <v>3</v>
      </c>
      <c r="L95" s="155"/>
      <c r="M95" s="155"/>
      <c r="N95" s="155"/>
    </row>
    <row r="96" spans="1:14" s="156" customFormat="1" ht="135" x14ac:dyDescent="0.2">
      <c r="A96" s="370" t="s">
        <v>39</v>
      </c>
      <c r="B96" s="371"/>
      <c r="C96" s="372" t="s">
        <v>3943</v>
      </c>
      <c r="D96" s="372" t="s">
        <v>3944</v>
      </c>
      <c r="E96" s="374" t="s">
        <v>3945</v>
      </c>
      <c r="F96" s="203"/>
      <c r="G96" s="370" t="s">
        <v>0</v>
      </c>
      <c r="H96" s="370" t="s">
        <v>0</v>
      </c>
      <c r="I96" s="370" t="s">
        <v>336</v>
      </c>
      <c r="J96" s="370" t="s">
        <v>344</v>
      </c>
      <c r="K96" s="383">
        <v>6</v>
      </c>
      <c r="L96" s="155"/>
      <c r="M96" s="155"/>
      <c r="N96" s="155"/>
    </row>
    <row r="97" spans="1:14" s="156" customFormat="1" ht="135" x14ac:dyDescent="0.2">
      <c r="A97" s="370" t="s">
        <v>41</v>
      </c>
      <c r="B97" s="371"/>
      <c r="C97" s="372" t="s">
        <v>3946</v>
      </c>
      <c r="D97" s="372" t="s">
        <v>3947</v>
      </c>
      <c r="E97" s="374" t="s">
        <v>3948</v>
      </c>
      <c r="F97" s="203"/>
      <c r="G97" s="370" t="s">
        <v>0</v>
      </c>
      <c r="H97" s="370" t="s">
        <v>0</v>
      </c>
      <c r="I97" s="370" t="s">
        <v>336</v>
      </c>
      <c r="J97" s="370" t="s">
        <v>344</v>
      </c>
      <c r="K97" s="383">
        <v>6</v>
      </c>
      <c r="L97" s="155"/>
      <c r="M97" s="155"/>
      <c r="N97" s="155"/>
    </row>
    <row r="98" spans="1:14" s="156" customFormat="1" ht="75" x14ac:dyDescent="0.2">
      <c r="A98" s="370" t="s">
        <v>43</v>
      </c>
      <c r="B98" s="371"/>
      <c r="C98" s="372" t="s">
        <v>3949</v>
      </c>
      <c r="D98" s="372" t="s">
        <v>3950</v>
      </c>
      <c r="E98" s="374" t="s">
        <v>3951</v>
      </c>
      <c r="F98" s="203"/>
      <c r="G98" s="370" t="s">
        <v>0</v>
      </c>
      <c r="H98" s="370" t="s">
        <v>0</v>
      </c>
      <c r="I98" s="370" t="s">
        <v>336</v>
      </c>
      <c r="J98" s="370" t="s">
        <v>344</v>
      </c>
      <c r="K98" s="383">
        <v>6</v>
      </c>
      <c r="L98" s="155"/>
      <c r="M98" s="155"/>
      <c r="N98" s="155"/>
    </row>
    <row r="99" spans="1:14" s="156" customFormat="1" ht="120" x14ac:dyDescent="0.2">
      <c r="A99" s="370" t="s">
        <v>44</v>
      </c>
      <c r="B99" s="371"/>
      <c r="C99" s="372" t="s">
        <v>3952</v>
      </c>
      <c r="D99" s="372" t="s">
        <v>3953</v>
      </c>
      <c r="E99" s="374" t="s">
        <v>3954</v>
      </c>
      <c r="F99" s="203"/>
      <c r="G99" s="370" t="s">
        <v>0</v>
      </c>
      <c r="H99" s="370" t="s">
        <v>0</v>
      </c>
      <c r="I99" s="370" t="s">
        <v>336</v>
      </c>
      <c r="J99" s="370" t="s">
        <v>344</v>
      </c>
      <c r="K99" s="383">
        <v>6</v>
      </c>
      <c r="L99" s="155"/>
      <c r="M99" s="155"/>
      <c r="N99" s="155"/>
    </row>
    <row r="100" spans="1:14" s="156" customFormat="1" ht="60" x14ac:dyDescent="0.2">
      <c r="A100" s="370" t="s">
        <v>46</v>
      </c>
      <c r="B100" s="371"/>
      <c r="C100" s="372" t="s">
        <v>3955</v>
      </c>
      <c r="D100" s="372" t="s">
        <v>3956</v>
      </c>
      <c r="E100" s="374" t="s">
        <v>3957</v>
      </c>
      <c r="F100" s="203"/>
      <c r="G100" s="370" t="s">
        <v>0</v>
      </c>
      <c r="H100" s="370" t="s">
        <v>0</v>
      </c>
      <c r="I100" s="370" t="s">
        <v>336</v>
      </c>
      <c r="J100" s="370" t="s">
        <v>96</v>
      </c>
      <c r="K100" s="383">
        <v>3</v>
      </c>
      <c r="L100" s="155"/>
      <c r="M100" s="155"/>
      <c r="N100" s="155"/>
    </row>
    <row r="101" spans="1:14" s="156" customFormat="1" ht="15" x14ac:dyDescent="0.2">
      <c r="A101" s="370" t="s">
        <v>57</v>
      </c>
      <c r="B101" s="371"/>
      <c r="C101" s="372" t="s">
        <v>3958</v>
      </c>
      <c r="D101" s="372" t="s">
        <v>465</v>
      </c>
      <c r="E101" s="371" t="s">
        <v>3959</v>
      </c>
      <c r="F101" s="202"/>
      <c r="G101" s="370" t="s">
        <v>0</v>
      </c>
      <c r="H101" s="370" t="s">
        <v>0</v>
      </c>
      <c r="I101" s="396" t="s">
        <v>3960</v>
      </c>
      <c r="J101" s="370" t="s">
        <v>489</v>
      </c>
      <c r="K101" s="383">
        <v>15</v>
      </c>
      <c r="L101" s="155"/>
      <c r="M101" s="155"/>
      <c r="N101" s="155"/>
    </row>
    <row r="102" spans="1:14" s="156" customFormat="1" ht="45" x14ac:dyDescent="0.2">
      <c r="A102" s="370" t="s">
        <v>59</v>
      </c>
      <c r="B102" s="371"/>
      <c r="C102" s="372" t="s">
        <v>446</v>
      </c>
      <c r="D102" s="372" t="s">
        <v>3146</v>
      </c>
      <c r="E102" s="372" t="s">
        <v>1352</v>
      </c>
      <c r="F102" s="157"/>
      <c r="G102" s="370" t="s">
        <v>0</v>
      </c>
      <c r="H102" s="370" t="s">
        <v>0</v>
      </c>
      <c r="I102" s="370" t="s">
        <v>336</v>
      </c>
      <c r="J102" s="370" t="s">
        <v>62</v>
      </c>
      <c r="K102" s="383">
        <v>30</v>
      </c>
      <c r="L102" s="155"/>
      <c r="M102" s="155"/>
      <c r="N102" s="155"/>
    </row>
    <row r="103" spans="1:14" s="156" customFormat="1" ht="45" x14ac:dyDescent="0.2">
      <c r="A103" s="370" t="s">
        <v>62</v>
      </c>
      <c r="B103" s="371"/>
      <c r="C103" s="372" t="s">
        <v>3961</v>
      </c>
      <c r="D103" s="372" t="s">
        <v>3962</v>
      </c>
      <c r="E103" s="372" t="s">
        <v>3144</v>
      </c>
      <c r="F103" s="157"/>
      <c r="G103" s="370" t="s">
        <v>0</v>
      </c>
      <c r="H103" s="370" t="s">
        <v>0</v>
      </c>
      <c r="I103" s="370" t="s">
        <v>336</v>
      </c>
      <c r="J103" s="370" t="s">
        <v>489</v>
      </c>
      <c r="K103" s="383">
        <v>15</v>
      </c>
      <c r="L103" s="155"/>
      <c r="M103" s="155"/>
      <c r="N103" s="155"/>
    </row>
    <row r="104" spans="1:14" s="156" customFormat="1" ht="60" x14ac:dyDescent="0.2">
      <c r="A104" s="370" t="s">
        <v>65</v>
      </c>
      <c r="B104" s="371"/>
      <c r="C104" s="372" t="s">
        <v>3147</v>
      </c>
      <c r="D104" s="372" t="s">
        <v>3963</v>
      </c>
      <c r="E104" s="372" t="s">
        <v>3964</v>
      </c>
      <c r="F104" s="157"/>
      <c r="G104" s="370" t="s">
        <v>0</v>
      </c>
      <c r="H104" s="370" t="s">
        <v>0</v>
      </c>
      <c r="I104" s="370" t="s">
        <v>336</v>
      </c>
      <c r="J104" s="370" t="s">
        <v>489</v>
      </c>
      <c r="K104" s="383">
        <v>15</v>
      </c>
      <c r="L104" s="155"/>
      <c r="M104" s="155"/>
      <c r="N104" s="155"/>
    </row>
    <row r="105" spans="1:14" s="156" customFormat="1" ht="90" x14ac:dyDescent="0.2">
      <c r="A105" s="370" t="s">
        <v>66</v>
      </c>
      <c r="B105" s="371"/>
      <c r="C105" s="372" t="s">
        <v>3965</v>
      </c>
      <c r="D105" s="372" t="s">
        <v>3966</v>
      </c>
      <c r="E105" s="372" t="s">
        <v>3967</v>
      </c>
      <c r="F105" s="157"/>
      <c r="G105" s="370" t="s">
        <v>0</v>
      </c>
      <c r="H105" s="370" t="s">
        <v>0</v>
      </c>
      <c r="I105" s="370" t="s">
        <v>33</v>
      </c>
      <c r="J105" s="370" t="s">
        <v>489</v>
      </c>
      <c r="K105" s="383">
        <v>15</v>
      </c>
      <c r="L105" s="155"/>
      <c r="M105" s="155"/>
      <c r="N105" s="155"/>
    </row>
    <row r="106" spans="1:14" s="156" customFormat="1" ht="30" x14ac:dyDescent="0.2">
      <c r="A106" s="370" t="s">
        <v>70</v>
      </c>
      <c r="B106" s="371"/>
      <c r="C106" s="372" t="s">
        <v>3968</v>
      </c>
      <c r="D106" s="372" t="s">
        <v>3969</v>
      </c>
      <c r="E106" s="372" t="s">
        <v>3970</v>
      </c>
      <c r="F106" s="157"/>
      <c r="G106" s="370" t="s">
        <v>0</v>
      </c>
      <c r="H106" s="370" t="s">
        <v>0</v>
      </c>
      <c r="I106" s="370" t="s">
        <v>336</v>
      </c>
      <c r="J106" s="370" t="s">
        <v>489</v>
      </c>
      <c r="K106" s="383">
        <v>15</v>
      </c>
      <c r="L106" s="155"/>
      <c r="M106" s="155"/>
      <c r="N106" s="155"/>
    </row>
    <row r="107" spans="1:14" s="156" customFormat="1" ht="30" x14ac:dyDescent="0.2">
      <c r="A107" s="370" t="s">
        <v>72</v>
      </c>
      <c r="B107" s="371"/>
      <c r="C107" s="372" t="s">
        <v>1348</v>
      </c>
      <c r="D107" s="372" t="s">
        <v>465</v>
      </c>
      <c r="E107" s="372" t="s">
        <v>1700</v>
      </c>
      <c r="F107" s="157"/>
      <c r="G107" s="370" t="s">
        <v>0</v>
      </c>
      <c r="H107" s="370" t="s">
        <v>0</v>
      </c>
      <c r="I107" s="370" t="s">
        <v>336</v>
      </c>
      <c r="J107" s="370" t="s">
        <v>226</v>
      </c>
      <c r="K107" s="383">
        <v>60</v>
      </c>
      <c r="L107" s="155"/>
      <c r="M107" s="155"/>
      <c r="N107" s="155"/>
    </row>
    <row r="108" spans="1:14" s="156" customFormat="1" ht="45" x14ac:dyDescent="0.2">
      <c r="A108" s="370" t="s">
        <v>76</v>
      </c>
      <c r="B108" s="371"/>
      <c r="C108" s="372" t="s">
        <v>3194</v>
      </c>
      <c r="D108" s="372" t="s">
        <v>3971</v>
      </c>
      <c r="E108" s="372" t="s">
        <v>3972</v>
      </c>
      <c r="F108" s="157"/>
      <c r="G108" s="370" t="s">
        <v>0</v>
      </c>
      <c r="H108" s="370" t="s">
        <v>0</v>
      </c>
      <c r="I108" s="370" t="s">
        <v>336</v>
      </c>
      <c r="J108" s="370" t="s">
        <v>489</v>
      </c>
      <c r="K108" s="383">
        <v>15</v>
      </c>
      <c r="L108" s="155"/>
      <c r="M108" s="155"/>
      <c r="N108" s="155"/>
    </row>
    <row r="109" spans="1:14" s="156" customFormat="1" ht="30" x14ac:dyDescent="0.2">
      <c r="A109" s="370" t="s">
        <v>215</v>
      </c>
      <c r="B109" s="371"/>
      <c r="C109" s="372" t="s">
        <v>1357</v>
      </c>
      <c r="D109" s="372" t="s">
        <v>3198</v>
      </c>
      <c r="E109" s="372" t="s">
        <v>3199</v>
      </c>
      <c r="F109" s="157"/>
      <c r="G109" s="370" t="s">
        <v>0</v>
      </c>
      <c r="H109" s="370" t="s">
        <v>0</v>
      </c>
      <c r="I109" s="370" t="s">
        <v>336</v>
      </c>
      <c r="J109" s="370" t="s">
        <v>489</v>
      </c>
      <c r="K109" s="383">
        <v>15</v>
      </c>
      <c r="L109" s="155"/>
      <c r="M109" s="155"/>
      <c r="N109" s="155"/>
    </row>
    <row r="110" spans="1:14" s="156" customFormat="1" ht="30" x14ac:dyDescent="0.2">
      <c r="A110" s="370" t="s">
        <v>217</v>
      </c>
      <c r="B110" s="371"/>
      <c r="C110" s="372" t="s">
        <v>3201</v>
      </c>
      <c r="D110" s="372" t="s">
        <v>3973</v>
      </c>
      <c r="E110" s="371" t="s">
        <v>1355</v>
      </c>
      <c r="F110" s="202"/>
      <c r="G110" s="370" t="s">
        <v>0</v>
      </c>
      <c r="H110" s="370" t="s">
        <v>0</v>
      </c>
      <c r="I110" s="370" t="s">
        <v>336</v>
      </c>
      <c r="J110" s="370" t="s">
        <v>489</v>
      </c>
      <c r="K110" s="383">
        <v>15</v>
      </c>
      <c r="L110" s="155"/>
      <c r="M110" s="155"/>
      <c r="N110" s="155"/>
    </row>
    <row r="111" spans="1:14" s="156" customFormat="1" ht="45" x14ac:dyDescent="0.2">
      <c r="A111" s="370" t="s">
        <v>220</v>
      </c>
      <c r="B111" s="371"/>
      <c r="C111" s="372" t="s">
        <v>3974</v>
      </c>
      <c r="D111" s="372" t="s">
        <v>3204</v>
      </c>
      <c r="E111" s="372" t="s">
        <v>1796</v>
      </c>
      <c r="F111" s="157"/>
      <c r="G111" s="370" t="s">
        <v>0</v>
      </c>
      <c r="H111" s="370" t="s">
        <v>0</v>
      </c>
      <c r="I111" s="370" t="s">
        <v>336</v>
      </c>
      <c r="J111" s="370" t="s">
        <v>489</v>
      </c>
      <c r="K111" s="383">
        <v>15</v>
      </c>
      <c r="L111" s="155"/>
      <c r="M111" s="155"/>
      <c r="N111" s="155"/>
    </row>
    <row r="112" spans="1:14" s="156" customFormat="1" ht="45" x14ac:dyDescent="0.2">
      <c r="A112" s="370" t="s">
        <v>223</v>
      </c>
      <c r="B112" s="371"/>
      <c r="C112" s="372" t="s">
        <v>3238</v>
      </c>
      <c r="D112" s="372" t="s">
        <v>3975</v>
      </c>
      <c r="E112" s="371" t="s">
        <v>3976</v>
      </c>
      <c r="F112" s="202"/>
      <c r="G112" s="370" t="s">
        <v>0</v>
      </c>
      <c r="H112" s="370" t="s">
        <v>0</v>
      </c>
      <c r="I112" s="370" t="s">
        <v>336</v>
      </c>
      <c r="J112" s="370" t="s">
        <v>489</v>
      </c>
      <c r="K112" s="383">
        <v>15</v>
      </c>
      <c r="L112" s="155"/>
      <c r="M112" s="155"/>
      <c r="N112" s="155"/>
    </row>
    <row r="113" spans="1:14" s="156" customFormat="1" ht="15" x14ac:dyDescent="0.2">
      <c r="A113" s="370" t="s">
        <v>226</v>
      </c>
      <c r="B113" s="371"/>
      <c r="C113" s="372" t="s">
        <v>3977</v>
      </c>
      <c r="D113" s="372" t="s">
        <v>3978</v>
      </c>
      <c r="E113" s="371" t="s">
        <v>3244</v>
      </c>
      <c r="F113" s="202"/>
      <c r="G113" s="370" t="s">
        <v>0</v>
      </c>
      <c r="H113" s="370" t="s">
        <v>0</v>
      </c>
      <c r="I113" s="370" t="s">
        <v>336</v>
      </c>
      <c r="J113" s="370" t="s">
        <v>489</v>
      </c>
      <c r="K113" s="383">
        <v>15</v>
      </c>
      <c r="L113" s="155"/>
      <c r="M113" s="155"/>
      <c r="N113" s="155"/>
    </row>
    <row r="114" spans="1:14" s="156" customFormat="1" ht="15" x14ac:dyDescent="0.2">
      <c r="A114" s="384" t="s">
        <v>2140</v>
      </c>
      <c r="B114" s="385" t="s">
        <v>1078</v>
      </c>
      <c r="C114" s="386"/>
      <c r="D114" s="386"/>
      <c r="E114" s="387"/>
      <c r="F114" s="155"/>
      <c r="G114" s="387"/>
      <c r="H114" s="387"/>
      <c r="I114" s="387"/>
      <c r="J114" s="370"/>
      <c r="K114" s="383">
        <v>0</v>
      </c>
      <c r="L114" s="155"/>
      <c r="M114" s="155"/>
      <c r="N114" s="155"/>
    </row>
    <row r="115" spans="1:14" s="156" customFormat="1" ht="15" x14ac:dyDescent="0.2">
      <c r="A115" s="384" t="s">
        <v>779</v>
      </c>
      <c r="B115" s="385" t="s">
        <v>1243</v>
      </c>
      <c r="C115" s="386"/>
      <c r="D115" s="386"/>
      <c r="E115" s="387"/>
      <c r="F115" s="155"/>
      <c r="G115" s="387"/>
      <c r="H115" s="387"/>
      <c r="I115" s="387"/>
      <c r="J115" s="370"/>
      <c r="K115" s="383">
        <v>0</v>
      </c>
      <c r="L115" s="155"/>
      <c r="M115" s="155"/>
      <c r="N115" s="155"/>
    </row>
    <row r="116" spans="1:14" s="156" customFormat="1" ht="15" x14ac:dyDescent="0.2">
      <c r="A116" s="384" t="s">
        <v>48</v>
      </c>
      <c r="B116" s="385" t="s">
        <v>3979</v>
      </c>
      <c r="C116" s="386"/>
      <c r="D116" s="386"/>
      <c r="E116" s="387"/>
      <c r="F116" s="155"/>
      <c r="G116" s="387"/>
      <c r="H116" s="387"/>
      <c r="I116" s="387"/>
      <c r="J116" s="370"/>
      <c r="K116" s="383">
        <v>0</v>
      </c>
      <c r="L116" s="155"/>
      <c r="M116" s="155"/>
      <c r="N116" s="155"/>
    </row>
    <row r="117" spans="1:14" s="156" customFormat="1" ht="45" x14ac:dyDescent="0.2">
      <c r="A117" s="370"/>
      <c r="B117" s="371"/>
      <c r="C117" s="372" t="s">
        <v>3980</v>
      </c>
      <c r="D117" s="372" t="s">
        <v>3981</v>
      </c>
      <c r="E117" s="372" t="s">
        <v>3982</v>
      </c>
      <c r="F117" s="157"/>
      <c r="G117" s="370" t="s">
        <v>0</v>
      </c>
      <c r="H117" s="370"/>
      <c r="I117" s="370" t="s">
        <v>105</v>
      </c>
      <c r="J117" s="370" t="s">
        <v>34</v>
      </c>
      <c r="K117" s="383">
        <v>3</v>
      </c>
      <c r="L117" s="155"/>
      <c r="M117" s="155"/>
      <c r="N117" s="155"/>
    </row>
    <row r="118" spans="1:14" s="156" customFormat="1" ht="15" x14ac:dyDescent="0.2">
      <c r="A118" s="384" t="s">
        <v>30</v>
      </c>
      <c r="B118" s="390" t="s">
        <v>3983</v>
      </c>
      <c r="C118" s="372"/>
      <c r="D118" s="372"/>
      <c r="E118" s="371"/>
      <c r="F118" s="202"/>
      <c r="G118" s="387"/>
      <c r="H118" s="387"/>
      <c r="I118" s="387"/>
      <c r="J118" s="370"/>
      <c r="K118" s="383">
        <v>0</v>
      </c>
      <c r="L118" s="155"/>
      <c r="M118" s="155"/>
      <c r="N118" s="155"/>
    </row>
    <row r="119" spans="1:14" s="156" customFormat="1" ht="60" x14ac:dyDescent="0.2">
      <c r="A119" s="370"/>
      <c r="B119" s="371"/>
      <c r="C119" s="372" t="s">
        <v>3984</v>
      </c>
      <c r="D119" s="372" t="s">
        <v>3985</v>
      </c>
      <c r="E119" s="372" t="s">
        <v>3986</v>
      </c>
      <c r="F119" s="157"/>
      <c r="G119" s="370" t="s">
        <v>0</v>
      </c>
      <c r="H119" s="370"/>
      <c r="I119" s="370" t="s">
        <v>105</v>
      </c>
      <c r="J119" s="370" t="s">
        <v>34</v>
      </c>
      <c r="K119" s="383">
        <v>3</v>
      </c>
      <c r="L119" s="155"/>
      <c r="M119" s="155"/>
      <c r="N119" s="155"/>
    </row>
    <row r="120" spans="1:14" s="156" customFormat="1" ht="15" x14ac:dyDescent="0.2">
      <c r="A120" s="384" t="s">
        <v>39</v>
      </c>
      <c r="B120" s="385" t="s">
        <v>3987</v>
      </c>
      <c r="C120" s="386"/>
      <c r="D120" s="386"/>
      <c r="E120" s="387"/>
      <c r="F120" s="155"/>
      <c r="G120" s="387"/>
      <c r="H120" s="387"/>
      <c r="I120" s="387"/>
      <c r="J120" s="370"/>
      <c r="K120" s="383">
        <v>0</v>
      </c>
      <c r="L120" s="155"/>
      <c r="M120" s="155"/>
      <c r="N120" s="155"/>
    </row>
    <row r="121" spans="1:14" s="156" customFormat="1" ht="90" x14ac:dyDescent="0.2">
      <c r="A121" s="370" t="s">
        <v>112</v>
      </c>
      <c r="B121" s="371"/>
      <c r="C121" s="372" t="s">
        <v>3988</v>
      </c>
      <c r="D121" s="372" t="s">
        <v>3989</v>
      </c>
      <c r="E121" s="372" t="s">
        <v>3990</v>
      </c>
      <c r="F121" s="157"/>
      <c r="G121" s="370" t="s">
        <v>0</v>
      </c>
      <c r="H121" s="370"/>
      <c r="I121" s="370" t="s">
        <v>105</v>
      </c>
      <c r="J121" s="370" t="s">
        <v>34</v>
      </c>
      <c r="K121" s="383">
        <v>3</v>
      </c>
      <c r="L121" s="155"/>
      <c r="M121" s="155"/>
      <c r="N121" s="155"/>
    </row>
    <row r="122" spans="1:14" s="156" customFormat="1" ht="60" x14ac:dyDescent="0.2">
      <c r="A122" s="370" t="s">
        <v>116</v>
      </c>
      <c r="B122" s="371"/>
      <c r="C122" s="372" t="s">
        <v>3991</v>
      </c>
      <c r="D122" s="372" t="s">
        <v>3989</v>
      </c>
      <c r="E122" s="372" t="s">
        <v>3992</v>
      </c>
      <c r="F122" s="157"/>
      <c r="G122" s="370" t="s">
        <v>0</v>
      </c>
      <c r="H122" s="370"/>
      <c r="I122" s="370" t="s">
        <v>105</v>
      </c>
      <c r="J122" s="370" t="s">
        <v>34</v>
      </c>
      <c r="K122" s="383">
        <v>3</v>
      </c>
      <c r="L122" s="155"/>
      <c r="M122" s="155"/>
      <c r="N122" s="155"/>
    </row>
    <row r="123" spans="1:14" s="156" customFormat="1" ht="15" x14ac:dyDescent="0.2">
      <c r="A123" s="384" t="s">
        <v>41</v>
      </c>
      <c r="B123" s="385" t="s">
        <v>3993</v>
      </c>
      <c r="C123" s="386"/>
      <c r="D123" s="386"/>
      <c r="E123" s="387"/>
      <c r="F123" s="155"/>
      <c r="G123" s="387"/>
      <c r="H123" s="387"/>
      <c r="I123" s="387"/>
      <c r="J123" s="370"/>
      <c r="K123" s="383">
        <v>0</v>
      </c>
      <c r="L123" s="155"/>
      <c r="M123" s="155"/>
      <c r="N123" s="155"/>
    </row>
    <row r="124" spans="1:14" s="156" customFormat="1" ht="45" x14ac:dyDescent="0.2">
      <c r="A124" s="370" t="s">
        <v>122</v>
      </c>
      <c r="B124" s="371"/>
      <c r="C124" s="372" t="s">
        <v>3994</v>
      </c>
      <c r="D124" s="372" t="s">
        <v>798</v>
      </c>
      <c r="E124" s="372" t="s">
        <v>3995</v>
      </c>
      <c r="F124" s="157"/>
      <c r="G124" s="370" t="s">
        <v>0</v>
      </c>
      <c r="H124" s="370"/>
      <c r="I124" s="370" t="s">
        <v>105</v>
      </c>
      <c r="J124" s="370" t="s">
        <v>34</v>
      </c>
      <c r="K124" s="383">
        <v>3</v>
      </c>
      <c r="L124" s="155"/>
      <c r="M124" s="155"/>
      <c r="N124" s="155"/>
    </row>
    <row r="125" spans="1:14" s="156" customFormat="1" ht="15" x14ac:dyDescent="0.2">
      <c r="A125" s="384" t="s">
        <v>43</v>
      </c>
      <c r="B125" s="385" t="s">
        <v>3996</v>
      </c>
      <c r="C125" s="386"/>
      <c r="D125" s="386"/>
      <c r="E125" s="387"/>
      <c r="F125" s="155"/>
      <c r="G125" s="387"/>
      <c r="H125" s="387"/>
      <c r="I125" s="387"/>
      <c r="J125" s="370"/>
      <c r="K125" s="383">
        <v>0</v>
      </c>
      <c r="L125" s="155"/>
      <c r="M125" s="155"/>
      <c r="N125" s="155"/>
    </row>
    <row r="126" spans="1:14" s="156" customFormat="1" ht="45" x14ac:dyDescent="0.2">
      <c r="A126" s="370" t="s">
        <v>124</v>
      </c>
      <c r="B126" s="371"/>
      <c r="C126" s="372" t="s">
        <v>3997</v>
      </c>
      <c r="D126" s="372" t="s">
        <v>3998</v>
      </c>
      <c r="E126" s="372" t="s">
        <v>3999</v>
      </c>
      <c r="F126" s="157"/>
      <c r="G126" s="370" t="s">
        <v>0</v>
      </c>
      <c r="H126" s="370"/>
      <c r="I126" s="370" t="s">
        <v>105</v>
      </c>
      <c r="J126" s="370" t="s">
        <v>34</v>
      </c>
      <c r="K126" s="383">
        <v>3</v>
      </c>
      <c r="L126" s="155"/>
      <c r="M126" s="155"/>
      <c r="N126" s="155"/>
    </row>
    <row r="127" spans="1:14" s="156" customFormat="1" ht="45" x14ac:dyDescent="0.2">
      <c r="A127" s="370" t="s">
        <v>125</v>
      </c>
      <c r="B127" s="371"/>
      <c r="C127" s="372" t="s">
        <v>4000</v>
      </c>
      <c r="D127" s="372" t="s">
        <v>4001</v>
      </c>
      <c r="E127" s="372" t="s">
        <v>4002</v>
      </c>
      <c r="F127" s="157"/>
      <c r="G127" s="370" t="s">
        <v>0</v>
      </c>
      <c r="H127" s="370"/>
      <c r="I127" s="370" t="s">
        <v>105</v>
      </c>
      <c r="J127" s="370" t="s">
        <v>34</v>
      </c>
      <c r="K127" s="383">
        <v>3</v>
      </c>
      <c r="L127" s="155"/>
      <c r="M127" s="155"/>
      <c r="N127" s="155"/>
    </row>
    <row r="128" spans="1:14" s="156" customFormat="1" ht="15" x14ac:dyDescent="0.2">
      <c r="A128" s="384" t="s">
        <v>44</v>
      </c>
      <c r="B128" s="385" t="s">
        <v>4003</v>
      </c>
      <c r="C128" s="386"/>
      <c r="D128" s="386"/>
      <c r="E128" s="387"/>
      <c r="F128" s="155"/>
      <c r="G128" s="387"/>
      <c r="H128" s="387"/>
      <c r="I128" s="387"/>
      <c r="J128" s="370"/>
      <c r="K128" s="383">
        <v>0</v>
      </c>
      <c r="L128" s="155"/>
      <c r="M128" s="155"/>
      <c r="N128" s="155"/>
    </row>
    <row r="129" spans="1:14" s="156" customFormat="1" ht="75" x14ac:dyDescent="0.2">
      <c r="A129" s="370" t="s">
        <v>94</v>
      </c>
      <c r="B129" s="371"/>
      <c r="C129" s="372" t="s">
        <v>4004</v>
      </c>
      <c r="D129" s="372" t="s">
        <v>4005</v>
      </c>
      <c r="E129" s="372" t="s">
        <v>4006</v>
      </c>
      <c r="F129" s="157"/>
      <c r="G129" s="370" t="s">
        <v>0</v>
      </c>
      <c r="H129" s="370"/>
      <c r="I129" s="370" t="s">
        <v>105</v>
      </c>
      <c r="J129" s="370" t="s">
        <v>34</v>
      </c>
      <c r="K129" s="383">
        <v>3</v>
      </c>
      <c r="L129" s="155"/>
      <c r="M129" s="155"/>
      <c r="N129" s="155"/>
    </row>
    <row r="130" spans="1:14" s="156" customFormat="1" ht="15" x14ac:dyDescent="0.2">
      <c r="A130" s="384" t="s">
        <v>46</v>
      </c>
      <c r="B130" s="385" t="s">
        <v>4007</v>
      </c>
      <c r="C130" s="386"/>
      <c r="D130" s="386"/>
      <c r="E130" s="387"/>
      <c r="F130" s="155"/>
      <c r="G130" s="387"/>
      <c r="H130" s="387"/>
      <c r="I130" s="387"/>
      <c r="J130" s="370"/>
      <c r="K130" s="383">
        <v>0</v>
      </c>
      <c r="L130" s="155"/>
      <c r="M130" s="155"/>
      <c r="N130" s="155"/>
    </row>
    <row r="131" spans="1:14" s="156" customFormat="1" ht="60" x14ac:dyDescent="0.2">
      <c r="A131" s="370" t="s">
        <v>135</v>
      </c>
      <c r="B131" s="371"/>
      <c r="C131" s="372" t="s">
        <v>4008</v>
      </c>
      <c r="D131" s="372" t="s">
        <v>4009</v>
      </c>
      <c r="E131" s="372" t="s">
        <v>4010</v>
      </c>
      <c r="F131" s="157"/>
      <c r="G131" s="370" t="s">
        <v>0</v>
      </c>
      <c r="H131" s="370"/>
      <c r="I131" s="370" t="s">
        <v>105</v>
      </c>
      <c r="J131" s="370" t="s">
        <v>34</v>
      </c>
      <c r="K131" s="383">
        <v>3</v>
      </c>
      <c r="L131" s="155"/>
      <c r="M131" s="155"/>
      <c r="N131" s="155"/>
    </row>
    <row r="132" spans="1:14" s="156" customFormat="1" ht="60" x14ac:dyDescent="0.2">
      <c r="A132" s="370" t="s">
        <v>139</v>
      </c>
      <c r="B132" s="371"/>
      <c r="C132" s="372" t="s">
        <v>4011</v>
      </c>
      <c r="D132" s="372" t="s">
        <v>4012</v>
      </c>
      <c r="E132" s="372" t="s">
        <v>4013</v>
      </c>
      <c r="F132" s="157"/>
      <c r="G132" s="370" t="s">
        <v>0</v>
      </c>
      <c r="H132" s="370"/>
      <c r="I132" s="370" t="s">
        <v>105</v>
      </c>
      <c r="J132" s="370" t="s">
        <v>34</v>
      </c>
      <c r="K132" s="383">
        <v>3</v>
      </c>
      <c r="L132" s="155"/>
      <c r="M132" s="155"/>
      <c r="N132" s="155"/>
    </row>
    <row r="133" spans="1:14" s="156" customFormat="1" ht="15" x14ac:dyDescent="0.2">
      <c r="A133" s="384" t="s">
        <v>57</v>
      </c>
      <c r="B133" s="385" t="s">
        <v>4014</v>
      </c>
      <c r="C133" s="386"/>
      <c r="D133" s="386"/>
      <c r="E133" s="387"/>
      <c r="F133" s="155"/>
      <c r="G133" s="387"/>
      <c r="H133" s="387"/>
      <c r="I133" s="387"/>
      <c r="J133" s="370"/>
      <c r="K133" s="383">
        <v>0</v>
      </c>
      <c r="L133" s="155"/>
      <c r="M133" s="155"/>
      <c r="N133" s="155"/>
    </row>
    <row r="134" spans="1:14" s="156" customFormat="1" ht="60" x14ac:dyDescent="0.2">
      <c r="A134" s="370" t="s">
        <v>142</v>
      </c>
      <c r="B134" s="371"/>
      <c r="C134" s="372" t="s">
        <v>4015</v>
      </c>
      <c r="D134" s="372" t="s">
        <v>4016</v>
      </c>
      <c r="E134" s="372" t="s">
        <v>4017</v>
      </c>
      <c r="F134" s="157"/>
      <c r="G134" s="370" t="s">
        <v>0</v>
      </c>
      <c r="H134" s="370"/>
      <c r="I134" s="370" t="s">
        <v>105</v>
      </c>
      <c r="J134" s="370" t="s">
        <v>34</v>
      </c>
      <c r="K134" s="383">
        <v>3</v>
      </c>
      <c r="L134" s="155"/>
      <c r="M134" s="155"/>
      <c r="N134" s="155"/>
    </row>
    <row r="135" spans="1:14" s="156" customFormat="1" ht="15" x14ac:dyDescent="0.2">
      <c r="A135" s="384" t="s">
        <v>59</v>
      </c>
      <c r="B135" s="390" t="s">
        <v>4018</v>
      </c>
      <c r="C135" s="372"/>
      <c r="D135" s="372"/>
      <c r="E135" s="371"/>
      <c r="F135" s="202"/>
      <c r="G135" s="387"/>
      <c r="H135" s="387"/>
      <c r="I135" s="387"/>
      <c r="J135" s="370"/>
      <c r="K135" s="383">
        <v>0</v>
      </c>
      <c r="L135" s="155"/>
      <c r="M135" s="155"/>
      <c r="N135" s="155"/>
    </row>
    <row r="136" spans="1:14" s="156" customFormat="1" ht="30" x14ac:dyDescent="0.2">
      <c r="A136" s="370" t="s">
        <v>302</v>
      </c>
      <c r="B136" s="371"/>
      <c r="C136" s="372" t="s">
        <v>4019</v>
      </c>
      <c r="D136" s="372" t="s">
        <v>798</v>
      </c>
      <c r="E136" s="372" t="s">
        <v>4020</v>
      </c>
      <c r="F136" s="157"/>
      <c r="G136" s="370" t="s">
        <v>0</v>
      </c>
      <c r="H136" s="370"/>
      <c r="I136" s="370" t="s">
        <v>105</v>
      </c>
      <c r="J136" s="370" t="s">
        <v>34</v>
      </c>
      <c r="K136" s="383">
        <v>3</v>
      </c>
      <c r="L136" s="155"/>
      <c r="M136" s="155"/>
      <c r="N136" s="155"/>
    </row>
    <row r="137" spans="1:14" s="156" customFormat="1" ht="45" x14ac:dyDescent="0.2">
      <c r="A137" s="370" t="s">
        <v>304</v>
      </c>
      <c r="B137" s="371"/>
      <c r="C137" s="372" t="s">
        <v>4021</v>
      </c>
      <c r="D137" s="372" t="s">
        <v>798</v>
      </c>
      <c r="E137" s="372" t="s">
        <v>4022</v>
      </c>
      <c r="F137" s="157"/>
      <c r="G137" s="370" t="s">
        <v>0</v>
      </c>
      <c r="H137" s="370"/>
      <c r="I137" s="370" t="s">
        <v>105</v>
      </c>
      <c r="J137" s="370" t="s">
        <v>34</v>
      </c>
      <c r="K137" s="383">
        <v>3</v>
      </c>
      <c r="L137" s="155"/>
      <c r="M137" s="155"/>
      <c r="N137" s="155"/>
    </row>
    <row r="138" spans="1:14" s="156" customFormat="1" ht="15" x14ac:dyDescent="0.2">
      <c r="A138" s="384" t="s">
        <v>62</v>
      </c>
      <c r="B138" s="385" t="s">
        <v>4023</v>
      </c>
      <c r="C138" s="386"/>
      <c r="D138" s="386"/>
      <c r="E138" s="387"/>
      <c r="F138" s="155"/>
      <c r="G138" s="387"/>
      <c r="H138" s="387"/>
      <c r="I138" s="387"/>
      <c r="J138" s="370"/>
      <c r="K138" s="383">
        <v>0</v>
      </c>
      <c r="L138" s="155"/>
      <c r="M138" s="155"/>
      <c r="N138" s="155"/>
    </row>
    <row r="139" spans="1:14" s="156" customFormat="1" ht="60" x14ac:dyDescent="0.2">
      <c r="A139" s="370" t="s">
        <v>306</v>
      </c>
      <c r="B139" s="371"/>
      <c r="C139" s="372" t="s">
        <v>4024</v>
      </c>
      <c r="D139" s="372" t="s">
        <v>799</v>
      </c>
      <c r="E139" s="372" t="s">
        <v>4025</v>
      </c>
      <c r="F139" s="157"/>
      <c r="G139" s="370" t="s">
        <v>0</v>
      </c>
      <c r="H139" s="370"/>
      <c r="I139" s="370" t="s">
        <v>105</v>
      </c>
      <c r="J139" s="370" t="s">
        <v>34</v>
      </c>
      <c r="K139" s="383">
        <v>3</v>
      </c>
      <c r="L139" s="155"/>
      <c r="M139" s="155"/>
      <c r="N139" s="155"/>
    </row>
    <row r="140" spans="1:14" s="156" customFormat="1" ht="60" x14ac:dyDescent="0.2">
      <c r="A140" s="370" t="s">
        <v>308</v>
      </c>
      <c r="B140" s="371"/>
      <c r="C140" s="372" t="s">
        <v>4026</v>
      </c>
      <c r="D140" s="372" t="s">
        <v>799</v>
      </c>
      <c r="E140" s="372" t="s">
        <v>4027</v>
      </c>
      <c r="F140" s="157"/>
      <c r="G140" s="370" t="s">
        <v>0</v>
      </c>
      <c r="H140" s="370"/>
      <c r="I140" s="370" t="s">
        <v>105</v>
      </c>
      <c r="J140" s="370" t="s">
        <v>34</v>
      </c>
      <c r="K140" s="383">
        <v>3</v>
      </c>
      <c r="L140" s="155"/>
      <c r="M140" s="155"/>
      <c r="N140" s="155"/>
    </row>
    <row r="141" spans="1:14" s="156" customFormat="1" ht="15" x14ac:dyDescent="0.2">
      <c r="A141" s="384" t="s">
        <v>211</v>
      </c>
      <c r="B141" s="385" t="s">
        <v>2452</v>
      </c>
      <c r="C141" s="386"/>
      <c r="D141" s="386"/>
      <c r="E141" s="387"/>
      <c r="F141" s="155"/>
      <c r="G141" s="387"/>
      <c r="H141" s="387"/>
      <c r="I141" s="387"/>
      <c r="J141" s="370"/>
      <c r="K141" s="383">
        <v>0</v>
      </c>
      <c r="L141" s="155"/>
      <c r="M141" s="155"/>
      <c r="N141" s="155"/>
    </row>
    <row r="142" spans="1:14" s="156" customFormat="1" ht="15" x14ac:dyDescent="0.2">
      <c r="A142" s="384" t="s">
        <v>48</v>
      </c>
      <c r="B142" s="390" t="s">
        <v>3983</v>
      </c>
      <c r="C142" s="372"/>
      <c r="D142" s="372"/>
      <c r="E142" s="371"/>
      <c r="F142" s="202"/>
      <c r="G142" s="387"/>
      <c r="H142" s="387"/>
      <c r="I142" s="387"/>
      <c r="J142" s="370"/>
      <c r="K142" s="383">
        <v>0</v>
      </c>
      <c r="L142" s="155"/>
      <c r="M142" s="155"/>
      <c r="N142" s="155"/>
    </row>
    <row r="143" spans="1:14" s="156" customFormat="1" ht="45" x14ac:dyDescent="0.2">
      <c r="A143" s="370"/>
      <c r="B143" s="371"/>
      <c r="C143" s="372" t="s">
        <v>4028</v>
      </c>
      <c r="D143" s="372" t="s">
        <v>4029</v>
      </c>
      <c r="E143" s="372" t="s">
        <v>4030</v>
      </c>
      <c r="F143" s="157"/>
      <c r="G143" s="370" t="s">
        <v>0</v>
      </c>
      <c r="H143" s="370" t="s">
        <v>0</v>
      </c>
      <c r="I143" s="370" t="s">
        <v>33</v>
      </c>
      <c r="J143" s="370" t="s">
        <v>489</v>
      </c>
      <c r="K143" s="383">
        <v>15</v>
      </c>
      <c r="L143" s="155"/>
      <c r="M143" s="155"/>
      <c r="N143" s="155"/>
    </row>
    <row r="144" spans="1:14" s="156" customFormat="1" ht="15" x14ac:dyDescent="0.2">
      <c r="A144" s="384" t="s">
        <v>30</v>
      </c>
      <c r="B144" s="385" t="s">
        <v>3993</v>
      </c>
      <c r="C144" s="386"/>
      <c r="D144" s="386"/>
      <c r="E144" s="387"/>
      <c r="F144" s="155"/>
      <c r="G144" s="387"/>
      <c r="H144" s="387"/>
      <c r="I144" s="387"/>
      <c r="J144" s="370"/>
      <c r="K144" s="383">
        <v>0</v>
      </c>
      <c r="L144" s="155"/>
      <c r="M144" s="155"/>
      <c r="N144" s="155"/>
    </row>
    <row r="145" spans="1:14" s="156" customFormat="1" ht="75" x14ac:dyDescent="0.2">
      <c r="A145" s="370"/>
      <c r="B145" s="371"/>
      <c r="C145" s="372" t="s">
        <v>4031</v>
      </c>
      <c r="D145" s="372" t="s">
        <v>4032</v>
      </c>
      <c r="E145" s="372" t="s">
        <v>4033</v>
      </c>
      <c r="F145" s="157"/>
      <c r="G145" s="370" t="s">
        <v>0</v>
      </c>
      <c r="H145" s="370" t="s">
        <v>0</v>
      </c>
      <c r="I145" s="370" t="s">
        <v>33</v>
      </c>
      <c r="J145" s="370" t="s">
        <v>489</v>
      </c>
      <c r="K145" s="383">
        <v>15</v>
      </c>
      <c r="L145" s="155"/>
      <c r="M145" s="155"/>
      <c r="N145" s="155"/>
    </row>
    <row r="146" spans="1:14" s="156" customFormat="1" ht="15" x14ac:dyDescent="0.2">
      <c r="A146" s="384" t="s">
        <v>213</v>
      </c>
      <c r="B146" s="385" t="s">
        <v>3928</v>
      </c>
      <c r="C146" s="386"/>
      <c r="D146" s="386"/>
      <c r="E146" s="387"/>
      <c r="F146" s="155"/>
      <c r="G146" s="387"/>
      <c r="H146" s="387"/>
      <c r="I146" s="387"/>
      <c r="J146" s="370"/>
      <c r="K146" s="383">
        <v>0</v>
      </c>
      <c r="L146" s="155"/>
      <c r="M146" s="155"/>
      <c r="N146" s="155"/>
    </row>
    <row r="147" spans="1:14" s="156" customFormat="1" ht="15" x14ac:dyDescent="0.2">
      <c r="A147" s="384" t="s">
        <v>48</v>
      </c>
      <c r="B147" s="385" t="s">
        <v>4034</v>
      </c>
      <c r="C147" s="386"/>
      <c r="D147" s="386"/>
      <c r="E147" s="387"/>
      <c r="F147" s="155"/>
      <c r="G147" s="387"/>
      <c r="H147" s="387"/>
      <c r="I147" s="387"/>
      <c r="J147" s="370"/>
      <c r="K147" s="383">
        <v>0</v>
      </c>
      <c r="L147" s="155"/>
      <c r="M147" s="155"/>
      <c r="N147" s="155"/>
    </row>
    <row r="148" spans="1:14" s="156" customFormat="1" ht="60" x14ac:dyDescent="0.2">
      <c r="A148" s="370"/>
      <c r="B148" s="371"/>
      <c r="C148" s="372" t="s">
        <v>4035</v>
      </c>
      <c r="D148" s="372" t="s">
        <v>794</v>
      </c>
      <c r="E148" s="372" t="s">
        <v>4036</v>
      </c>
      <c r="F148" s="157"/>
      <c r="G148" s="370" t="s">
        <v>0</v>
      </c>
      <c r="H148" s="370"/>
      <c r="I148" s="370" t="s">
        <v>33</v>
      </c>
      <c r="J148" s="370" t="s">
        <v>34</v>
      </c>
      <c r="K148" s="383">
        <v>3</v>
      </c>
      <c r="L148" s="155"/>
      <c r="M148" s="155"/>
      <c r="N148" s="155"/>
    </row>
    <row r="149" spans="1:14" s="156" customFormat="1" ht="15" x14ac:dyDescent="0.2">
      <c r="A149" s="384" t="s">
        <v>30</v>
      </c>
      <c r="B149" s="385" t="s">
        <v>3983</v>
      </c>
      <c r="C149" s="386"/>
      <c r="D149" s="386"/>
      <c r="E149" s="387"/>
      <c r="F149" s="155"/>
      <c r="G149" s="387"/>
      <c r="H149" s="387"/>
      <c r="I149" s="387"/>
      <c r="J149" s="370"/>
      <c r="K149" s="383">
        <v>0</v>
      </c>
      <c r="L149" s="155"/>
      <c r="M149" s="155"/>
      <c r="N149" s="155"/>
    </row>
    <row r="150" spans="1:14" s="156" customFormat="1" ht="60" x14ac:dyDescent="0.2">
      <c r="A150" s="370"/>
      <c r="B150" s="371"/>
      <c r="C150" s="372" t="s">
        <v>4037</v>
      </c>
      <c r="D150" s="372" t="s">
        <v>4038</v>
      </c>
      <c r="E150" s="372" t="s">
        <v>4039</v>
      </c>
      <c r="F150" s="157"/>
      <c r="G150" s="370" t="s">
        <v>0</v>
      </c>
      <c r="H150" s="370"/>
      <c r="I150" s="370" t="s">
        <v>33</v>
      </c>
      <c r="J150" s="370" t="s">
        <v>34</v>
      </c>
      <c r="K150" s="383">
        <v>3</v>
      </c>
      <c r="L150" s="155"/>
      <c r="M150" s="155"/>
      <c r="N150" s="155"/>
    </row>
    <row r="151" spans="1:14" s="156" customFormat="1" ht="15" x14ac:dyDescent="0.2">
      <c r="A151" s="384" t="s">
        <v>39</v>
      </c>
      <c r="B151" s="385" t="s">
        <v>4040</v>
      </c>
      <c r="C151" s="386"/>
      <c r="D151" s="386"/>
      <c r="E151" s="387"/>
      <c r="F151" s="155"/>
      <c r="G151" s="387"/>
      <c r="H151" s="387"/>
      <c r="I151" s="387"/>
      <c r="J151" s="370"/>
      <c r="K151" s="383">
        <v>0</v>
      </c>
      <c r="L151" s="155"/>
      <c r="M151" s="155"/>
      <c r="N151" s="155"/>
    </row>
    <row r="152" spans="1:14" s="156" customFormat="1" ht="75" x14ac:dyDescent="0.2">
      <c r="A152" s="370"/>
      <c r="B152" s="371"/>
      <c r="C152" s="372" t="s">
        <v>4041</v>
      </c>
      <c r="D152" s="372" t="s">
        <v>4042</v>
      </c>
      <c r="E152" s="372" t="s">
        <v>4043</v>
      </c>
      <c r="F152" s="157"/>
      <c r="G152" s="370" t="s">
        <v>0</v>
      </c>
      <c r="H152" s="370"/>
      <c r="I152" s="370" t="s">
        <v>33</v>
      </c>
      <c r="J152" s="370" t="s">
        <v>34</v>
      </c>
      <c r="K152" s="383">
        <v>3</v>
      </c>
      <c r="L152" s="155"/>
      <c r="M152" s="155"/>
      <c r="N152" s="155"/>
    </row>
    <row r="153" spans="1:14" s="156" customFormat="1" ht="15" x14ac:dyDescent="0.2">
      <c r="A153" s="384" t="s">
        <v>41</v>
      </c>
      <c r="B153" s="385" t="s">
        <v>4044</v>
      </c>
      <c r="C153" s="386"/>
      <c r="D153" s="386"/>
      <c r="E153" s="387"/>
      <c r="F153" s="155"/>
      <c r="G153" s="387"/>
      <c r="H153" s="387"/>
      <c r="I153" s="387"/>
      <c r="J153" s="370"/>
      <c r="K153" s="383">
        <v>0</v>
      </c>
      <c r="L153" s="155"/>
      <c r="M153" s="155"/>
      <c r="N153" s="155"/>
    </row>
    <row r="154" spans="1:14" s="156" customFormat="1" ht="60" x14ac:dyDescent="0.2">
      <c r="A154" s="370"/>
      <c r="B154" s="371"/>
      <c r="C154" s="372" t="s">
        <v>4045</v>
      </c>
      <c r="D154" s="372" t="s">
        <v>4046</v>
      </c>
      <c r="E154" s="372" t="s">
        <v>4047</v>
      </c>
      <c r="F154" s="157"/>
      <c r="G154" s="370" t="s">
        <v>0</v>
      </c>
      <c r="H154" s="370"/>
      <c r="I154" s="370" t="s">
        <v>33</v>
      </c>
      <c r="J154" s="370" t="s">
        <v>34</v>
      </c>
      <c r="K154" s="383">
        <v>3</v>
      </c>
      <c r="L154" s="155"/>
      <c r="M154" s="155"/>
      <c r="N154" s="155"/>
    </row>
    <row r="155" spans="1:14" s="156" customFormat="1" ht="15" x14ac:dyDescent="0.2">
      <c r="A155" s="384" t="s">
        <v>43</v>
      </c>
      <c r="B155" s="385" t="s">
        <v>4048</v>
      </c>
      <c r="C155" s="386"/>
      <c r="D155" s="386"/>
      <c r="E155" s="387"/>
      <c r="F155" s="155"/>
      <c r="G155" s="387"/>
      <c r="H155" s="387"/>
      <c r="I155" s="387"/>
      <c r="J155" s="370"/>
      <c r="K155" s="383">
        <v>0</v>
      </c>
      <c r="L155" s="155"/>
      <c r="M155" s="155"/>
      <c r="N155" s="155"/>
    </row>
    <row r="156" spans="1:14" s="156" customFormat="1" ht="75" x14ac:dyDescent="0.2">
      <c r="A156" s="371"/>
      <c r="B156" s="371"/>
      <c r="C156" s="372" t="s">
        <v>4049</v>
      </c>
      <c r="D156" s="372" t="s">
        <v>4050</v>
      </c>
      <c r="E156" s="372" t="s">
        <v>4051</v>
      </c>
      <c r="F156" s="157"/>
      <c r="G156" s="370" t="s">
        <v>0</v>
      </c>
      <c r="H156" s="370"/>
      <c r="I156" s="370" t="s">
        <v>33</v>
      </c>
      <c r="J156" s="370" t="s">
        <v>34</v>
      </c>
      <c r="K156" s="383">
        <v>3</v>
      </c>
      <c r="L156" s="155"/>
      <c r="M156" s="155"/>
      <c r="N156" s="155"/>
    </row>
    <row r="157" spans="1:14" s="156" customFormat="1" ht="15" x14ac:dyDescent="0.2">
      <c r="A157" s="370" t="s">
        <v>4052</v>
      </c>
      <c r="B157" s="385" t="s">
        <v>4053</v>
      </c>
      <c r="C157" s="386"/>
      <c r="D157" s="386"/>
      <c r="E157" s="387"/>
      <c r="F157" s="155"/>
      <c r="G157" s="387"/>
      <c r="H157" s="387"/>
      <c r="I157" s="387"/>
      <c r="J157" s="370"/>
      <c r="K157" s="383">
        <v>0</v>
      </c>
      <c r="L157" s="155"/>
      <c r="M157" s="155"/>
      <c r="N157" s="155"/>
    </row>
    <row r="158" spans="1:14" s="156" customFormat="1" ht="45" x14ac:dyDescent="0.2">
      <c r="A158" s="370" t="s">
        <v>94</v>
      </c>
      <c r="B158" s="371"/>
      <c r="C158" s="372" t="s">
        <v>4054</v>
      </c>
      <c r="D158" s="372" t="s">
        <v>794</v>
      </c>
      <c r="E158" s="372" t="s">
        <v>4055</v>
      </c>
      <c r="F158" s="157"/>
      <c r="G158" s="370" t="s">
        <v>0</v>
      </c>
      <c r="H158" s="370"/>
      <c r="I158" s="370" t="s">
        <v>33</v>
      </c>
      <c r="J158" s="370" t="s">
        <v>34</v>
      </c>
      <c r="K158" s="383">
        <v>3</v>
      </c>
      <c r="L158" s="155"/>
      <c r="M158" s="155"/>
      <c r="N158" s="155"/>
    </row>
    <row r="159" spans="1:14" s="156" customFormat="1" ht="60" x14ac:dyDescent="0.2">
      <c r="A159" s="370" t="s">
        <v>95</v>
      </c>
      <c r="B159" s="371"/>
      <c r="C159" s="372" t="s">
        <v>4056</v>
      </c>
      <c r="D159" s="372" t="s">
        <v>3894</v>
      </c>
      <c r="E159" s="372" t="s">
        <v>4057</v>
      </c>
      <c r="F159" s="157"/>
      <c r="G159" s="370" t="s">
        <v>0</v>
      </c>
      <c r="H159" s="370"/>
      <c r="I159" s="370" t="s">
        <v>33</v>
      </c>
      <c r="J159" s="370" t="s">
        <v>34</v>
      </c>
      <c r="K159" s="383">
        <v>3</v>
      </c>
      <c r="L159" s="155"/>
      <c r="M159" s="155"/>
      <c r="N159" s="155"/>
    </row>
    <row r="160" spans="1:14" x14ac:dyDescent="0.2">
      <c r="L160" s="149"/>
      <c r="M160" s="149"/>
      <c r="N160" s="149"/>
    </row>
  </sheetData>
  <autoFilter ref="F3:F160" xr:uid="{3B91A79F-9672-4DAF-B571-48B72E8E95F6}"/>
  <mergeCells count="13">
    <mergeCell ref="M3:M5"/>
    <mergeCell ref="N3:N5"/>
    <mergeCell ref="L3:L5"/>
    <mergeCell ref="A3:A5"/>
    <mergeCell ref="B3:B5"/>
    <mergeCell ref="C3:C5"/>
    <mergeCell ref="D3:D5"/>
    <mergeCell ref="E3:E5"/>
    <mergeCell ref="G3:H4"/>
    <mergeCell ref="I3:I5"/>
    <mergeCell ref="J3:J5"/>
    <mergeCell ref="K3:K5"/>
    <mergeCell ref="F3:F5"/>
  </mergeCells>
  <pageMargins left="0.70866141732283472" right="0.70866141732283472" top="0.74803149606299213" bottom="0.74803149606299213" header="0.31496062992125984" footer="0.31496062992125984"/>
  <pageSetup paperSize="9" scale="6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249977111117893"/>
  </sheetPr>
  <dimension ref="A1:N98"/>
  <sheetViews>
    <sheetView zoomScale="85" zoomScaleNormal="85" workbookViewId="0">
      <pane xSplit="10" ySplit="5" topLeftCell="K15" activePane="bottomRight" state="frozen"/>
      <selection activeCell="R11" sqref="R11"/>
      <selection pane="topRight" activeCell="R11" sqref="R11"/>
      <selection pane="bottomLeft" activeCell="R11" sqref="R11"/>
      <selection pane="bottomRight" activeCell="R11" sqref="R11"/>
    </sheetView>
  </sheetViews>
  <sheetFormatPr defaultRowHeight="15.75" x14ac:dyDescent="0.2"/>
  <cols>
    <col min="1" max="1" width="5.140625" style="375" customWidth="1"/>
    <col min="2" max="2" width="10.7109375" style="375" customWidth="1"/>
    <col min="3" max="3" width="11.85546875" style="376" customWidth="1"/>
    <col min="4" max="4" width="15.7109375" style="376" customWidth="1"/>
    <col min="5" max="5" width="43" style="377" customWidth="1"/>
    <col min="6" max="6" width="23.7109375" style="158" customWidth="1"/>
    <col min="7" max="7" width="6.7109375" style="159" customWidth="1"/>
    <col min="8" max="8" width="5.28515625" style="159" customWidth="1"/>
    <col min="9" max="9" width="9.140625" style="159" customWidth="1"/>
    <col min="10" max="10" width="15.140625" style="159" customWidth="1"/>
    <col min="11" max="11" width="9.140625" style="159" customWidth="1"/>
    <col min="12" max="14" width="9.140625" style="160"/>
    <col min="15" max="16384" width="9.140625" style="147"/>
  </cols>
  <sheetData>
    <row r="1" spans="1:14" ht="20.25" x14ac:dyDescent="0.2">
      <c r="A1" s="562" t="s">
        <v>4334</v>
      </c>
    </row>
    <row r="3" spans="1:14" s="129" customFormat="1" ht="12.75" x14ac:dyDescent="0.2">
      <c r="A3" s="520" t="s">
        <v>2032</v>
      </c>
      <c r="B3" s="521" t="s">
        <v>4278</v>
      </c>
      <c r="C3" s="522" t="s">
        <v>1809</v>
      </c>
      <c r="D3" s="522" t="s">
        <v>1810</v>
      </c>
      <c r="E3" s="521" t="s">
        <v>4279</v>
      </c>
      <c r="F3" s="523" t="s">
        <v>4294</v>
      </c>
      <c r="G3" s="522" t="s">
        <v>1751</v>
      </c>
      <c r="H3" s="522"/>
      <c r="I3" s="522" t="s">
        <v>1660</v>
      </c>
      <c r="J3" s="522" t="s">
        <v>1759</v>
      </c>
      <c r="K3" s="526" t="s">
        <v>1759</v>
      </c>
      <c r="L3" s="502" t="s">
        <v>4295</v>
      </c>
      <c r="M3" s="502" t="s">
        <v>4296</v>
      </c>
      <c r="N3" s="502" t="s">
        <v>2316</v>
      </c>
    </row>
    <row r="4" spans="1:14" s="129" customFormat="1" ht="12.75" x14ac:dyDescent="0.2">
      <c r="A4" s="520"/>
      <c r="B4" s="521"/>
      <c r="C4" s="522"/>
      <c r="D4" s="522"/>
      <c r="E4" s="521"/>
      <c r="F4" s="524"/>
      <c r="G4" s="522"/>
      <c r="H4" s="522"/>
      <c r="I4" s="522"/>
      <c r="J4" s="522"/>
      <c r="K4" s="526"/>
      <c r="L4" s="502"/>
      <c r="M4" s="502"/>
      <c r="N4" s="502"/>
    </row>
    <row r="5" spans="1:14" s="129" customFormat="1" ht="12.75" x14ac:dyDescent="0.2">
      <c r="A5" s="520"/>
      <c r="B5" s="521"/>
      <c r="C5" s="522"/>
      <c r="D5" s="522"/>
      <c r="E5" s="521"/>
      <c r="F5" s="525"/>
      <c r="G5" s="401" t="s">
        <v>1752</v>
      </c>
      <c r="H5" s="401" t="s">
        <v>1753</v>
      </c>
      <c r="I5" s="522"/>
      <c r="J5" s="522"/>
      <c r="K5" s="526"/>
      <c r="L5" s="502"/>
      <c r="M5" s="502"/>
      <c r="N5" s="502"/>
    </row>
    <row r="6" spans="1:14" s="150" customFormat="1" x14ac:dyDescent="0.2">
      <c r="A6" s="399"/>
      <c r="B6" s="365" t="s">
        <v>2104</v>
      </c>
      <c r="C6" s="366"/>
      <c r="D6" s="366"/>
      <c r="E6" s="400"/>
      <c r="F6" s="148"/>
      <c r="G6" s="379"/>
      <c r="H6" s="379"/>
      <c r="I6" s="380"/>
      <c r="J6" s="380"/>
      <c r="K6" s="381"/>
      <c r="L6" s="149"/>
      <c r="M6" s="149"/>
      <c r="N6" s="149"/>
    </row>
    <row r="7" spans="1:14" s="156" customFormat="1" ht="15" x14ac:dyDescent="0.2">
      <c r="A7" s="371"/>
      <c r="B7" s="385"/>
      <c r="C7" s="385" t="s">
        <v>4058</v>
      </c>
      <c r="D7" s="385"/>
      <c r="E7" s="385"/>
      <c r="F7" s="152"/>
      <c r="G7" s="385"/>
      <c r="H7" s="385"/>
      <c r="I7" s="385"/>
      <c r="J7" s="385"/>
      <c r="K7" s="402"/>
      <c r="L7" s="155"/>
      <c r="M7" s="155"/>
      <c r="N7" s="155"/>
    </row>
    <row r="8" spans="1:14" s="156" customFormat="1" ht="15" x14ac:dyDescent="0.2">
      <c r="A8" s="384" t="s">
        <v>779</v>
      </c>
      <c r="B8" s="385" t="s">
        <v>4059</v>
      </c>
      <c r="C8" s="386"/>
      <c r="D8" s="386"/>
      <c r="E8" s="387"/>
      <c r="F8" s="155"/>
      <c r="G8" s="387"/>
      <c r="H8" s="387"/>
      <c r="I8" s="387"/>
      <c r="J8" s="370"/>
      <c r="K8" s="395"/>
      <c r="L8" s="155"/>
      <c r="M8" s="155"/>
      <c r="N8" s="155"/>
    </row>
    <row r="9" spans="1:14" s="156" customFormat="1" ht="60" x14ac:dyDescent="0.2">
      <c r="A9" s="370" t="s">
        <v>48</v>
      </c>
      <c r="B9" s="371"/>
      <c r="C9" s="372" t="s">
        <v>4060</v>
      </c>
      <c r="D9" s="372" t="s">
        <v>898</v>
      </c>
      <c r="E9" s="372" t="s">
        <v>4061</v>
      </c>
      <c r="F9" s="157"/>
      <c r="G9" s="370" t="s">
        <v>0</v>
      </c>
      <c r="H9" s="370" t="s">
        <v>0</v>
      </c>
      <c r="I9" s="370" t="s">
        <v>33</v>
      </c>
      <c r="J9" s="370" t="s">
        <v>34</v>
      </c>
      <c r="K9" s="383">
        <v>2</v>
      </c>
      <c r="L9" s="155"/>
      <c r="M9" s="155"/>
      <c r="N9" s="155"/>
    </row>
    <row r="10" spans="1:14" s="156" customFormat="1" ht="45" x14ac:dyDescent="0.2">
      <c r="A10" s="370" t="s">
        <v>30</v>
      </c>
      <c r="B10" s="371"/>
      <c r="C10" s="372" t="s">
        <v>4062</v>
      </c>
      <c r="D10" s="372" t="s">
        <v>898</v>
      </c>
      <c r="E10" s="372" t="s">
        <v>4063</v>
      </c>
      <c r="F10" s="157"/>
      <c r="G10" s="370" t="s">
        <v>0</v>
      </c>
      <c r="H10" s="370" t="s">
        <v>0</v>
      </c>
      <c r="I10" s="370" t="s">
        <v>336</v>
      </c>
      <c r="J10" s="370" t="s">
        <v>34</v>
      </c>
      <c r="K10" s="383">
        <v>2</v>
      </c>
      <c r="L10" s="155"/>
      <c r="M10" s="155"/>
      <c r="N10" s="155"/>
    </row>
    <row r="11" spans="1:14" s="156" customFormat="1" ht="45" x14ac:dyDescent="0.2">
      <c r="A11" s="370" t="s">
        <v>39</v>
      </c>
      <c r="B11" s="371"/>
      <c r="C11" s="372" t="s">
        <v>904</v>
      </c>
      <c r="D11" s="372" t="s">
        <v>898</v>
      </c>
      <c r="E11" s="372" t="s">
        <v>4064</v>
      </c>
      <c r="F11" s="157"/>
      <c r="G11" s="370" t="s">
        <v>0</v>
      </c>
      <c r="H11" s="370" t="s">
        <v>0</v>
      </c>
      <c r="I11" s="370" t="s">
        <v>33</v>
      </c>
      <c r="J11" s="370" t="s">
        <v>899</v>
      </c>
      <c r="K11" s="383">
        <v>10</v>
      </c>
      <c r="L11" s="155"/>
      <c r="M11" s="155"/>
      <c r="N11" s="155"/>
    </row>
    <row r="12" spans="1:14" s="156" customFormat="1" ht="30" x14ac:dyDescent="0.2">
      <c r="A12" s="370" t="s">
        <v>41</v>
      </c>
      <c r="B12" s="371"/>
      <c r="C12" s="372" t="s">
        <v>905</v>
      </c>
      <c r="D12" s="372" t="s">
        <v>898</v>
      </c>
      <c r="E12" s="372" t="s">
        <v>1807</v>
      </c>
      <c r="F12" s="157"/>
      <c r="G12" s="370" t="s">
        <v>0</v>
      </c>
      <c r="H12" s="370" t="s">
        <v>0</v>
      </c>
      <c r="I12" s="370" t="s">
        <v>336</v>
      </c>
      <c r="J12" s="370" t="s">
        <v>899</v>
      </c>
      <c r="K12" s="383">
        <v>10</v>
      </c>
      <c r="L12" s="155"/>
      <c r="M12" s="155"/>
      <c r="N12" s="155"/>
    </row>
    <row r="13" spans="1:14" s="156" customFormat="1" ht="45" x14ac:dyDescent="0.2">
      <c r="A13" s="370" t="s">
        <v>43</v>
      </c>
      <c r="B13" s="371"/>
      <c r="C13" s="372" t="s">
        <v>908</v>
      </c>
      <c r="D13" s="372" t="s">
        <v>898</v>
      </c>
      <c r="E13" s="372" t="s">
        <v>1607</v>
      </c>
      <c r="F13" s="157"/>
      <c r="G13" s="370" t="s">
        <v>0</v>
      </c>
      <c r="H13" s="370" t="s">
        <v>0</v>
      </c>
      <c r="I13" s="370" t="s">
        <v>903</v>
      </c>
      <c r="J13" s="370" t="s">
        <v>899</v>
      </c>
      <c r="K13" s="383">
        <v>10</v>
      </c>
      <c r="L13" s="155"/>
      <c r="M13" s="155"/>
      <c r="N13" s="155"/>
    </row>
    <row r="14" spans="1:14" s="156" customFormat="1" ht="60" x14ac:dyDescent="0.2">
      <c r="A14" s="370" t="s">
        <v>44</v>
      </c>
      <c r="B14" s="371"/>
      <c r="C14" s="372" t="s">
        <v>909</v>
      </c>
      <c r="D14" s="372" t="s">
        <v>898</v>
      </c>
      <c r="E14" s="372" t="s">
        <v>4065</v>
      </c>
      <c r="F14" s="157"/>
      <c r="G14" s="370" t="s">
        <v>0</v>
      </c>
      <c r="H14" s="370" t="s">
        <v>0</v>
      </c>
      <c r="I14" s="370" t="s">
        <v>336</v>
      </c>
      <c r="J14" s="370" t="s">
        <v>808</v>
      </c>
      <c r="K14" s="383">
        <v>6</v>
      </c>
      <c r="L14" s="155"/>
      <c r="M14" s="155"/>
      <c r="N14" s="155"/>
    </row>
    <row r="15" spans="1:14" s="156" customFormat="1" ht="45" x14ac:dyDescent="0.2">
      <c r="A15" s="370" t="s">
        <v>46</v>
      </c>
      <c r="B15" s="371"/>
      <c r="C15" s="372" t="s">
        <v>4066</v>
      </c>
      <c r="D15" s="372" t="s">
        <v>4067</v>
      </c>
      <c r="E15" s="372" t="s">
        <v>4068</v>
      </c>
      <c r="F15" s="157"/>
      <c r="G15" s="370" t="s">
        <v>0</v>
      </c>
      <c r="H15" s="370" t="s">
        <v>0</v>
      </c>
      <c r="I15" s="370" t="s">
        <v>33</v>
      </c>
      <c r="J15" s="370" t="s">
        <v>34</v>
      </c>
      <c r="K15" s="383">
        <v>2</v>
      </c>
      <c r="L15" s="155"/>
      <c r="M15" s="155"/>
      <c r="N15" s="155"/>
    </row>
    <row r="16" spans="1:14" s="156" customFormat="1" ht="15" x14ac:dyDescent="0.2">
      <c r="A16" s="384" t="s">
        <v>211</v>
      </c>
      <c r="B16" s="385" t="s">
        <v>4069</v>
      </c>
      <c r="C16" s="386"/>
      <c r="D16" s="386"/>
      <c r="E16" s="387"/>
      <c r="F16" s="155"/>
      <c r="G16" s="387"/>
      <c r="H16" s="387"/>
      <c r="I16" s="387"/>
      <c r="J16" s="370"/>
      <c r="K16" s="383">
        <v>0</v>
      </c>
      <c r="L16" s="155"/>
      <c r="M16" s="155"/>
      <c r="N16" s="155"/>
    </row>
    <row r="17" spans="1:14" s="156" customFormat="1" ht="30" x14ac:dyDescent="0.2">
      <c r="A17" s="370" t="s">
        <v>48</v>
      </c>
      <c r="B17" s="371"/>
      <c r="C17" s="372" t="s">
        <v>4070</v>
      </c>
      <c r="D17" s="372" t="s">
        <v>4071</v>
      </c>
      <c r="E17" s="372" t="s">
        <v>4072</v>
      </c>
      <c r="F17" s="157"/>
      <c r="G17" s="370" t="s">
        <v>0</v>
      </c>
      <c r="H17" s="370" t="s">
        <v>0</v>
      </c>
      <c r="I17" s="370" t="s">
        <v>336</v>
      </c>
      <c r="J17" s="370" t="s">
        <v>834</v>
      </c>
      <c r="K17" s="383">
        <v>20</v>
      </c>
      <c r="L17" s="155"/>
      <c r="M17" s="155"/>
      <c r="N17" s="155"/>
    </row>
    <row r="18" spans="1:14" s="156" customFormat="1" ht="30" x14ac:dyDescent="0.2">
      <c r="A18" s="370" t="s">
        <v>30</v>
      </c>
      <c r="B18" s="371"/>
      <c r="C18" s="372" t="s">
        <v>4073</v>
      </c>
      <c r="D18" s="372" t="s">
        <v>4071</v>
      </c>
      <c r="E18" s="372" t="s">
        <v>4074</v>
      </c>
      <c r="F18" s="157"/>
      <c r="G18" s="370" t="s">
        <v>0</v>
      </c>
      <c r="H18" s="370" t="s">
        <v>0</v>
      </c>
      <c r="I18" s="370" t="s">
        <v>336</v>
      </c>
      <c r="J18" s="370" t="s">
        <v>34</v>
      </c>
      <c r="K18" s="383">
        <v>2</v>
      </c>
      <c r="L18" s="155"/>
      <c r="M18" s="155"/>
      <c r="N18" s="155"/>
    </row>
    <row r="19" spans="1:14" s="156" customFormat="1" ht="30" x14ac:dyDescent="0.2">
      <c r="A19" s="370" t="s">
        <v>39</v>
      </c>
      <c r="B19" s="371"/>
      <c r="C19" s="372" t="s">
        <v>4075</v>
      </c>
      <c r="D19" s="372" t="s">
        <v>4071</v>
      </c>
      <c r="E19" s="372" t="s">
        <v>4076</v>
      </c>
      <c r="F19" s="157"/>
      <c r="G19" s="370" t="s">
        <v>0</v>
      </c>
      <c r="H19" s="370" t="s">
        <v>0</v>
      </c>
      <c r="I19" s="370" t="s">
        <v>336</v>
      </c>
      <c r="J19" s="370" t="s">
        <v>34</v>
      </c>
      <c r="K19" s="383">
        <v>2</v>
      </c>
      <c r="L19" s="155"/>
      <c r="M19" s="155"/>
      <c r="N19" s="155"/>
    </row>
    <row r="20" spans="1:14" s="156" customFormat="1" ht="30" x14ac:dyDescent="0.2">
      <c r="A20" s="370" t="s">
        <v>41</v>
      </c>
      <c r="B20" s="371"/>
      <c r="C20" s="372" t="s">
        <v>4077</v>
      </c>
      <c r="D20" s="372" t="s">
        <v>4071</v>
      </c>
      <c r="E20" s="372" t="s">
        <v>4078</v>
      </c>
      <c r="F20" s="157"/>
      <c r="G20" s="370" t="s">
        <v>0</v>
      </c>
      <c r="H20" s="370" t="s">
        <v>0</v>
      </c>
      <c r="I20" s="370" t="s">
        <v>336</v>
      </c>
      <c r="J20" s="370" t="s">
        <v>34</v>
      </c>
      <c r="K20" s="383">
        <v>2</v>
      </c>
      <c r="L20" s="155"/>
      <c r="M20" s="155"/>
      <c r="N20" s="155"/>
    </row>
    <row r="21" spans="1:14" s="156" customFormat="1" ht="30" x14ac:dyDescent="0.2">
      <c r="A21" s="370" t="s">
        <v>43</v>
      </c>
      <c r="B21" s="371"/>
      <c r="C21" s="372" t="s">
        <v>4079</v>
      </c>
      <c r="D21" s="372" t="s">
        <v>4071</v>
      </c>
      <c r="E21" s="372" t="s">
        <v>4080</v>
      </c>
      <c r="F21" s="157"/>
      <c r="G21" s="370" t="s">
        <v>0</v>
      </c>
      <c r="H21" s="370" t="s">
        <v>0</v>
      </c>
      <c r="I21" s="370" t="s">
        <v>336</v>
      </c>
      <c r="J21" s="370" t="s">
        <v>34</v>
      </c>
      <c r="K21" s="383">
        <v>2</v>
      </c>
      <c r="L21" s="155"/>
      <c r="M21" s="155"/>
      <c r="N21" s="155"/>
    </row>
    <row r="22" spans="1:14" s="156" customFormat="1" ht="45" x14ac:dyDescent="0.2">
      <c r="A22" s="370" t="s">
        <v>44</v>
      </c>
      <c r="B22" s="371"/>
      <c r="C22" s="372" t="s">
        <v>4081</v>
      </c>
      <c r="D22" s="372" t="s">
        <v>4071</v>
      </c>
      <c r="E22" s="372" t="s">
        <v>4082</v>
      </c>
      <c r="F22" s="157"/>
      <c r="G22" s="370" t="s">
        <v>0</v>
      </c>
      <c r="H22" s="370" t="s">
        <v>0</v>
      </c>
      <c r="I22" s="370" t="s">
        <v>336</v>
      </c>
      <c r="J22" s="370" t="s">
        <v>34</v>
      </c>
      <c r="K22" s="383">
        <v>2</v>
      </c>
      <c r="L22" s="155"/>
      <c r="M22" s="155"/>
      <c r="N22" s="155"/>
    </row>
    <row r="23" spans="1:14" s="156" customFormat="1" ht="30" x14ac:dyDescent="0.2">
      <c r="A23" s="370" t="s">
        <v>46</v>
      </c>
      <c r="B23" s="371"/>
      <c r="C23" s="372" t="s">
        <v>4083</v>
      </c>
      <c r="D23" s="372" t="s">
        <v>4071</v>
      </c>
      <c r="E23" s="372" t="s">
        <v>4084</v>
      </c>
      <c r="F23" s="157"/>
      <c r="G23" s="370" t="s">
        <v>0</v>
      </c>
      <c r="H23" s="370" t="s">
        <v>0</v>
      </c>
      <c r="I23" s="370" t="s">
        <v>336</v>
      </c>
      <c r="J23" s="370" t="s">
        <v>34</v>
      </c>
      <c r="K23" s="383">
        <v>2</v>
      </c>
      <c r="L23" s="155"/>
      <c r="M23" s="155"/>
      <c r="N23" s="155"/>
    </row>
    <row r="24" spans="1:14" s="156" customFormat="1" ht="60" x14ac:dyDescent="0.2">
      <c r="A24" s="370" t="s">
        <v>57</v>
      </c>
      <c r="B24" s="371"/>
      <c r="C24" s="372" t="s">
        <v>910</v>
      </c>
      <c r="D24" s="372" t="s">
        <v>911</v>
      </c>
      <c r="E24" s="372" t="s">
        <v>4085</v>
      </c>
      <c r="F24" s="157"/>
      <c r="G24" s="370" t="s">
        <v>0</v>
      </c>
      <c r="H24" s="370" t="s">
        <v>0</v>
      </c>
      <c r="I24" s="370" t="s">
        <v>336</v>
      </c>
      <c r="J24" s="370" t="s">
        <v>899</v>
      </c>
      <c r="K24" s="383">
        <v>10</v>
      </c>
      <c r="L24" s="155"/>
      <c r="M24" s="155"/>
      <c r="N24" s="155"/>
    </row>
    <row r="25" spans="1:14" s="156" customFormat="1" ht="60" x14ac:dyDescent="0.2">
      <c r="A25" s="370" t="s">
        <v>59</v>
      </c>
      <c r="B25" s="371"/>
      <c r="C25" s="372" t="s">
        <v>913</v>
      </c>
      <c r="D25" s="372" t="s">
        <v>911</v>
      </c>
      <c r="E25" s="372" t="s">
        <v>914</v>
      </c>
      <c r="F25" s="157"/>
      <c r="G25" s="370" t="s">
        <v>0</v>
      </c>
      <c r="H25" s="370" t="s">
        <v>0</v>
      </c>
      <c r="I25" s="370" t="s">
        <v>336</v>
      </c>
      <c r="J25" s="370" t="s">
        <v>816</v>
      </c>
      <c r="K25" s="383">
        <v>20</v>
      </c>
      <c r="L25" s="155"/>
      <c r="M25" s="155"/>
      <c r="N25" s="155"/>
    </row>
    <row r="26" spans="1:14" s="156" customFormat="1" ht="45" x14ac:dyDescent="0.2">
      <c r="A26" s="370" t="s">
        <v>62</v>
      </c>
      <c r="B26" s="371"/>
      <c r="C26" s="372" t="s">
        <v>4086</v>
      </c>
      <c r="D26" s="372" t="s">
        <v>911</v>
      </c>
      <c r="E26" s="372" t="s">
        <v>4087</v>
      </c>
      <c r="F26" s="157"/>
      <c r="G26" s="370" t="s">
        <v>0</v>
      </c>
      <c r="H26" s="370" t="s">
        <v>0</v>
      </c>
      <c r="I26" s="370" t="s">
        <v>336</v>
      </c>
      <c r="J26" s="370" t="s">
        <v>169</v>
      </c>
      <c r="K26" s="383">
        <v>4</v>
      </c>
      <c r="L26" s="155"/>
      <c r="M26" s="155"/>
      <c r="N26" s="155"/>
    </row>
    <row r="27" spans="1:14" s="156" customFormat="1" ht="45" x14ac:dyDescent="0.2">
      <c r="A27" s="370" t="s">
        <v>65</v>
      </c>
      <c r="B27" s="371"/>
      <c r="C27" s="372" t="s">
        <v>916</v>
      </c>
      <c r="D27" s="372" t="s">
        <v>911</v>
      </c>
      <c r="E27" s="372" t="s">
        <v>4088</v>
      </c>
      <c r="F27" s="157"/>
      <c r="G27" s="370" t="s">
        <v>0</v>
      </c>
      <c r="H27" s="370" t="s">
        <v>0</v>
      </c>
      <c r="I27" s="370" t="s">
        <v>336</v>
      </c>
      <c r="J27" s="370" t="s">
        <v>34</v>
      </c>
      <c r="K27" s="383">
        <v>2</v>
      </c>
      <c r="L27" s="155"/>
      <c r="M27" s="155"/>
      <c r="N27" s="155"/>
    </row>
    <row r="28" spans="1:14" s="156" customFormat="1" ht="30" x14ac:dyDescent="0.2">
      <c r="A28" s="370" t="s">
        <v>66</v>
      </c>
      <c r="B28" s="371"/>
      <c r="C28" s="372" t="s">
        <v>918</v>
      </c>
      <c r="D28" s="372" t="s">
        <v>911</v>
      </c>
      <c r="E28" s="372" t="s">
        <v>919</v>
      </c>
      <c r="F28" s="157"/>
      <c r="G28" s="370" t="s">
        <v>0</v>
      </c>
      <c r="H28" s="370" t="s">
        <v>0</v>
      </c>
      <c r="I28" s="370" t="s">
        <v>801</v>
      </c>
      <c r="J28" s="370" t="s">
        <v>899</v>
      </c>
      <c r="K28" s="383">
        <v>10</v>
      </c>
      <c r="L28" s="155"/>
      <c r="M28" s="155"/>
      <c r="N28" s="155"/>
    </row>
    <row r="29" spans="1:14" s="156" customFormat="1" ht="30" x14ac:dyDescent="0.2">
      <c r="A29" s="370" t="s">
        <v>70</v>
      </c>
      <c r="B29" s="371"/>
      <c r="C29" s="372" t="s">
        <v>4089</v>
      </c>
      <c r="D29" s="372" t="s">
        <v>911</v>
      </c>
      <c r="E29" s="372" t="s">
        <v>4090</v>
      </c>
      <c r="F29" s="157"/>
      <c r="G29" s="370" t="s">
        <v>0</v>
      </c>
      <c r="H29" s="370" t="s">
        <v>0</v>
      </c>
      <c r="I29" s="370" t="s">
        <v>801</v>
      </c>
      <c r="J29" s="370" t="s">
        <v>808</v>
      </c>
      <c r="K29" s="383">
        <v>6</v>
      </c>
      <c r="L29" s="155"/>
      <c r="M29" s="155"/>
      <c r="N29" s="155"/>
    </row>
    <row r="30" spans="1:14" s="156" customFormat="1" ht="90" x14ac:dyDescent="0.2">
      <c r="A30" s="370" t="s">
        <v>72</v>
      </c>
      <c r="B30" s="371"/>
      <c r="C30" s="372" t="s">
        <v>4091</v>
      </c>
      <c r="D30" s="372" t="s">
        <v>1611</v>
      </c>
      <c r="E30" s="372" t="s">
        <v>4092</v>
      </c>
      <c r="F30" s="157"/>
      <c r="G30" s="370" t="s">
        <v>0</v>
      </c>
      <c r="H30" s="370"/>
      <c r="I30" s="370" t="s">
        <v>801</v>
      </c>
      <c r="J30" s="370" t="s">
        <v>34</v>
      </c>
      <c r="K30" s="383">
        <v>2</v>
      </c>
      <c r="L30" s="155"/>
      <c r="M30" s="155"/>
      <c r="N30" s="155"/>
    </row>
    <row r="31" spans="1:14" s="156" customFormat="1" ht="15" x14ac:dyDescent="0.2">
      <c r="A31" s="370"/>
      <c r="B31" s="371"/>
      <c r="C31" s="372"/>
      <c r="D31" s="372"/>
      <c r="E31" s="372"/>
      <c r="F31" s="157"/>
      <c r="G31" s="370"/>
      <c r="H31" s="370"/>
      <c r="I31" s="370"/>
      <c r="J31" s="370"/>
      <c r="K31" s="383">
        <v>0</v>
      </c>
      <c r="L31" s="155"/>
      <c r="M31" s="155"/>
      <c r="N31" s="155"/>
    </row>
    <row r="32" spans="1:14" s="156" customFormat="1" ht="15" x14ac:dyDescent="0.2">
      <c r="A32" s="370"/>
      <c r="B32" s="371"/>
      <c r="C32" s="372"/>
      <c r="D32" s="372"/>
      <c r="E32" s="372"/>
      <c r="F32" s="157"/>
      <c r="G32" s="370"/>
      <c r="H32" s="370"/>
      <c r="I32" s="370"/>
      <c r="J32" s="370"/>
      <c r="K32" s="383">
        <v>0</v>
      </c>
      <c r="L32" s="155"/>
      <c r="M32" s="155"/>
      <c r="N32" s="155"/>
    </row>
    <row r="33" spans="1:14" s="156" customFormat="1" ht="15" x14ac:dyDescent="0.2">
      <c r="A33" s="370"/>
      <c r="B33" s="371"/>
      <c r="C33" s="372"/>
      <c r="D33" s="372"/>
      <c r="E33" s="372"/>
      <c r="F33" s="157"/>
      <c r="G33" s="370"/>
      <c r="H33" s="370"/>
      <c r="I33" s="370"/>
      <c r="J33" s="370"/>
      <c r="K33" s="383">
        <v>0</v>
      </c>
      <c r="L33" s="155"/>
      <c r="M33" s="155"/>
      <c r="N33" s="155"/>
    </row>
    <row r="34" spans="1:14" s="156" customFormat="1" ht="15" x14ac:dyDescent="0.2">
      <c r="A34" s="370"/>
      <c r="B34" s="371"/>
      <c r="C34" s="372"/>
      <c r="D34" s="372"/>
      <c r="E34" s="372"/>
      <c r="F34" s="157"/>
      <c r="G34" s="370"/>
      <c r="H34" s="370"/>
      <c r="I34" s="370"/>
      <c r="J34" s="370"/>
      <c r="K34" s="383">
        <v>0</v>
      </c>
      <c r="L34" s="155"/>
      <c r="M34" s="155"/>
      <c r="N34" s="155"/>
    </row>
    <row r="35" spans="1:14" s="156" customFormat="1" ht="15" x14ac:dyDescent="0.2">
      <c r="A35" s="370"/>
      <c r="B35" s="371"/>
      <c r="C35" s="372"/>
      <c r="D35" s="372"/>
      <c r="E35" s="372"/>
      <c r="F35" s="157"/>
      <c r="G35" s="370"/>
      <c r="H35" s="370"/>
      <c r="I35" s="370"/>
      <c r="J35" s="370"/>
      <c r="K35" s="383">
        <v>0</v>
      </c>
      <c r="L35" s="155"/>
      <c r="M35" s="155"/>
      <c r="N35" s="155"/>
    </row>
    <row r="36" spans="1:14" s="156" customFormat="1" ht="15" x14ac:dyDescent="0.2">
      <c r="A36" s="370"/>
      <c r="B36" s="371"/>
      <c r="C36" s="372"/>
      <c r="D36" s="372"/>
      <c r="E36" s="372"/>
      <c r="F36" s="157"/>
      <c r="G36" s="370"/>
      <c r="H36" s="370"/>
      <c r="I36" s="370"/>
      <c r="J36" s="370"/>
      <c r="K36" s="383">
        <v>0</v>
      </c>
      <c r="L36" s="155"/>
      <c r="M36" s="155"/>
      <c r="N36" s="155"/>
    </row>
    <row r="37" spans="1:14" s="156" customFormat="1" ht="15" x14ac:dyDescent="0.2">
      <c r="A37" s="370"/>
      <c r="B37" s="371"/>
      <c r="C37" s="372"/>
      <c r="D37" s="372"/>
      <c r="E37" s="372"/>
      <c r="F37" s="157"/>
      <c r="G37" s="370"/>
      <c r="H37" s="370"/>
      <c r="I37" s="370"/>
      <c r="J37" s="370"/>
      <c r="K37" s="383">
        <v>0</v>
      </c>
      <c r="L37" s="155"/>
      <c r="M37" s="155"/>
      <c r="N37" s="155"/>
    </row>
    <row r="38" spans="1:14" s="156" customFormat="1" ht="15" x14ac:dyDescent="0.2">
      <c r="A38" s="370"/>
      <c r="B38" s="371"/>
      <c r="C38" s="372"/>
      <c r="D38" s="372"/>
      <c r="E38" s="372"/>
      <c r="F38" s="157"/>
      <c r="G38" s="370"/>
      <c r="H38" s="370"/>
      <c r="I38" s="370"/>
      <c r="J38" s="370"/>
      <c r="K38" s="383">
        <v>0</v>
      </c>
      <c r="L38" s="155"/>
      <c r="M38" s="155"/>
      <c r="N38" s="155"/>
    </row>
    <row r="39" spans="1:14" s="156" customFormat="1" ht="15" x14ac:dyDescent="0.2">
      <c r="A39" s="370"/>
      <c r="B39" s="371"/>
      <c r="C39" s="372"/>
      <c r="D39" s="372"/>
      <c r="E39" s="372"/>
      <c r="F39" s="157"/>
      <c r="G39" s="370"/>
      <c r="H39" s="370"/>
      <c r="I39" s="370"/>
      <c r="J39" s="370"/>
      <c r="K39" s="383">
        <v>0</v>
      </c>
      <c r="L39" s="155"/>
      <c r="M39" s="155"/>
      <c r="N39" s="155"/>
    </row>
    <row r="40" spans="1:14" s="156" customFormat="1" ht="15" x14ac:dyDescent="0.2">
      <c r="A40" s="370"/>
      <c r="B40" s="371"/>
      <c r="C40" s="372"/>
      <c r="D40" s="372"/>
      <c r="E40" s="372"/>
      <c r="F40" s="157"/>
      <c r="G40" s="370"/>
      <c r="H40" s="370"/>
      <c r="I40" s="370"/>
      <c r="J40" s="370"/>
      <c r="K40" s="383">
        <v>0</v>
      </c>
      <c r="L40" s="155"/>
      <c r="M40" s="155"/>
      <c r="N40" s="155"/>
    </row>
    <row r="41" spans="1:14" s="156" customFormat="1" ht="15" x14ac:dyDescent="0.2">
      <c r="A41" s="370"/>
      <c r="B41" s="371"/>
      <c r="C41" s="372"/>
      <c r="D41" s="372"/>
      <c r="E41" s="372"/>
      <c r="F41" s="157"/>
      <c r="G41" s="370"/>
      <c r="H41" s="370"/>
      <c r="I41" s="370"/>
      <c r="J41" s="370"/>
      <c r="K41" s="383">
        <v>0</v>
      </c>
      <c r="L41" s="155"/>
      <c r="M41" s="155"/>
      <c r="N41" s="155"/>
    </row>
    <row r="42" spans="1:14" s="156" customFormat="1" ht="15" x14ac:dyDescent="0.2">
      <c r="A42" s="370"/>
      <c r="B42" s="371"/>
      <c r="C42" s="372"/>
      <c r="D42" s="372"/>
      <c r="E42" s="372"/>
      <c r="F42" s="157"/>
      <c r="G42" s="370"/>
      <c r="H42" s="370"/>
      <c r="I42" s="370"/>
      <c r="J42" s="370"/>
      <c r="K42" s="383">
        <v>0</v>
      </c>
      <c r="L42" s="155"/>
      <c r="M42" s="155"/>
      <c r="N42" s="155"/>
    </row>
    <row r="43" spans="1:14" s="156" customFormat="1" ht="15" x14ac:dyDescent="0.2">
      <c r="A43" s="370"/>
      <c r="B43" s="371"/>
      <c r="C43" s="372"/>
      <c r="D43" s="372"/>
      <c r="E43" s="372"/>
      <c r="F43" s="157"/>
      <c r="G43" s="370"/>
      <c r="H43" s="370"/>
      <c r="I43" s="370"/>
      <c r="J43" s="370"/>
      <c r="K43" s="383">
        <v>0</v>
      </c>
      <c r="L43" s="155"/>
      <c r="M43" s="155"/>
      <c r="N43" s="155"/>
    </row>
    <row r="44" spans="1:14" s="156" customFormat="1" ht="15" x14ac:dyDescent="0.2">
      <c r="A44" s="370"/>
      <c r="B44" s="371"/>
      <c r="C44" s="372"/>
      <c r="D44" s="372"/>
      <c r="E44" s="372"/>
      <c r="F44" s="157"/>
      <c r="G44" s="370"/>
      <c r="H44" s="370"/>
      <c r="I44" s="370"/>
      <c r="J44" s="370"/>
      <c r="K44" s="383">
        <v>0</v>
      </c>
      <c r="L44" s="155"/>
      <c r="M44" s="155"/>
      <c r="N44" s="155"/>
    </row>
    <row r="45" spans="1:14" s="156" customFormat="1" ht="15" x14ac:dyDescent="0.2">
      <c r="A45" s="370"/>
      <c r="B45" s="371"/>
      <c r="C45" s="372"/>
      <c r="D45" s="372"/>
      <c r="E45" s="372"/>
      <c r="F45" s="157"/>
      <c r="G45" s="370"/>
      <c r="H45" s="370"/>
      <c r="I45" s="370"/>
      <c r="J45" s="370"/>
      <c r="K45" s="383">
        <v>0</v>
      </c>
      <c r="L45" s="155"/>
      <c r="M45" s="155"/>
      <c r="N45" s="155"/>
    </row>
    <row r="46" spans="1:14" s="156" customFormat="1" ht="15" x14ac:dyDescent="0.2">
      <c r="A46" s="370"/>
      <c r="B46" s="371"/>
      <c r="C46" s="372"/>
      <c r="D46" s="372"/>
      <c r="E46" s="372"/>
      <c r="F46" s="157"/>
      <c r="G46" s="370"/>
      <c r="H46" s="370"/>
      <c r="I46" s="370"/>
      <c r="J46" s="370"/>
      <c r="K46" s="383">
        <v>0</v>
      </c>
      <c r="L46" s="155"/>
      <c r="M46" s="155"/>
      <c r="N46" s="155"/>
    </row>
    <row r="47" spans="1:14" s="156" customFormat="1" ht="15" x14ac:dyDescent="0.2">
      <c r="A47" s="370"/>
      <c r="B47" s="371"/>
      <c r="C47" s="372"/>
      <c r="D47" s="372"/>
      <c r="E47" s="372"/>
      <c r="F47" s="157"/>
      <c r="G47" s="370"/>
      <c r="H47" s="370"/>
      <c r="I47" s="370"/>
      <c r="J47" s="370"/>
      <c r="K47" s="383">
        <v>0</v>
      </c>
      <c r="L47" s="155"/>
      <c r="M47" s="155"/>
      <c r="N47" s="155"/>
    </row>
    <row r="48" spans="1:14" s="156" customFormat="1" ht="15" x14ac:dyDescent="0.2">
      <c r="A48" s="370"/>
      <c r="B48" s="371"/>
      <c r="C48" s="372"/>
      <c r="D48" s="372"/>
      <c r="E48" s="372"/>
      <c r="F48" s="157"/>
      <c r="G48" s="370"/>
      <c r="H48" s="370"/>
      <c r="I48" s="370"/>
      <c r="J48" s="370"/>
      <c r="K48" s="383">
        <v>0</v>
      </c>
      <c r="L48" s="155"/>
      <c r="M48" s="155"/>
      <c r="N48" s="155"/>
    </row>
    <row r="49" spans="1:14" s="156" customFormat="1" ht="15" x14ac:dyDescent="0.2">
      <c r="A49" s="370"/>
      <c r="B49" s="371"/>
      <c r="C49" s="372"/>
      <c r="D49" s="372"/>
      <c r="E49" s="372"/>
      <c r="F49" s="157"/>
      <c r="G49" s="370"/>
      <c r="H49" s="370"/>
      <c r="I49" s="370"/>
      <c r="J49" s="370"/>
      <c r="K49" s="383">
        <v>0</v>
      </c>
      <c r="L49" s="155"/>
      <c r="M49" s="155"/>
      <c r="N49" s="155"/>
    </row>
    <row r="50" spans="1:14" s="156" customFormat="1" ht="15" x14ac:dyDescent="0.2">
      <c r="A50" s="370"/>
      <c r="B50" s="371"/>
      <c r="C50" s="372"/>
      <c r="D50" s="372"/>
      <c r="E50" s="372"/>
      <c r="F50" s="157"/>
      <c r="G50" s="370"/>
      <c r="H50" s="370"/>
      <c r="I50" s="370"/>
      <c r="J50" s="370"/>
      <c r="K50" s="383">
        <v>0</v>
      </c>
      <c r="L50" s="155"/>
      <c r="M50" s="155"/>
      <c r="N50" s="155"/>
    </row>
    <row r="51" spans="1:14" s="156" customFormat="1" ht="15" x14ac:dyDescent="0.2">
      <c r="A51" s="370"/>
      <c r="B51" s="371"/>
      <c r="C51" s="372"/>
      <c r="D51" s="372"/>
      <c r="E51" s="372"/>
      <c r="F51" s="157"/>
      <c r="G51" s="370"/>
      <c r="H51" s="370"/>
      <c r="I51" s="370"/>
      <c r="J51" s="370"/>
      <c r="K51" s="383">
        <v>0</v>
      </c>
      <c r="L51" s="155"/>
      <c r="M51" s="155"/>
      <c r="N51" s="155"/>
    </row>
    <row r="52" spans="1:14" s="156" customFormat="1" ht="15" x14ac:dyDescent="0.2">
      <c r="A52" s="370"/>
      <c r="B52" s="371"/>
      <c r="C52" s="372"/>
      <c r="D52" s="372"/>
      <c r="E52" s="372"/>
      <c r="F52" s="157"/>
      <c r="G52" s="370"/>
      <c r="H52" s="370"/>
      <c r="I52" s="370"/>
      <c r="J52" s="370"/>
      <c r="K52" s="383">
        <v>0</v>
      </c>
      <c r="L52" s="155"/>
      <c r="M52" s="155"/>
      <c r="N52" s="155"/>
    </row>
    <row r="53" spans="1:14" s="156" customFormat="1" ht="15" x14ac:dyDescent="0.2">
      <c r="A53" s="370"/>
      <c r="B53" s="371"/>
      <c r="C53" s="372"/>
      <c r="D53" s="372"/>
      <c r="E53" s="372"/>
      <c r="F53" s="157"/>
      <c r="G53" s="370"/>
      <c r="H53" s="370"/>
      <c r="I53" s="370"/>
      <c r="J53" s="370"/>
      <c r="K53" s="383">
        <v>0</v>
      </c>
      <c r="L53" s="155"/>
      <c r="M53" s="155"/>
      <c r="N53" s="155"/>
    </row>
    <row r="54" spans="1:14" s="156" customFormat="1" ht="15" x14ac:dyDescent="0.2">
      <c r="A54" s="370"/>
      <c r="B54" s="371"/>
      <c r="C54" s="372"/>
      <c r="D54" s="372"/>
      <c r="E54" s="372"/>
      <c r="F54" s="157"/>
      <c r="G54" s="370"/>
      <c r="H54" s="370"/>
      <c r="I54" s="370"/>
      <c r="J54" s="370"/>
      <c r="K54" s="383">
        <v>0</v>
      </c>
      <c r="L54" s="155"/>
      <c r="M54" s="155"/>
      <c r="N54" s="155"/>
    </row>
    <row r="55" spans="1:14" s="156" customFormat="1" ht="15" x14ac:dyDescent="0.2">
      <c r="A55" s="370"/>
      <c r="B55" s="371"/>
      <c r="C55" s="372"/>
      <c r="D55" s="372"/>
      <c r="E55" s="372"/>
      <c r="F55" s="157"/>
      <c r="G55" s="370"/>
      <c r="H55" s="370"/>
      <c r="I55" s="370"/>
      <c r="J55" s="370"/>
      <c r="K55" s="383">
        <v>0</v>
      </c>
      <c r="L55" s="155"/>
      <c r="M55" s="155"/>
      <c r="N55" s="155"/>
    </row>
    <row r="56" spans="1:14" s="156" customFormat="1" ht="15" x14ac:dyDescent="0.2">
      <c r="A56" s="370"/>
      <c r="B56" s="371"/>
      <c r="C56" s="372"/>
      <c r="D56" s="372"/>
      <c r="E56" s="372"/>
      <c r="F56" s="157"/>
      <c r="G56" s="370"/>
      <c r="H56" s="370"/>
      <c r="I56" s="370"/>
      <c r="J56" s="370"/>
      <c r="K56" s="383">
        <v>0</v>
      </c>
      <c r="L56" s="155"/>
      <c r="M56" s="155"/>
      <c r="N56" s="155"/>
    </row>
    <row r="57" spans="1:14" s="156" customFormat="1" ht="15" x14ac:dyDescent="0.2">
      <c r="A57" s="370"/>
      <c r="B57" s="371"/>
      <c r="C57" s="372"/>
      <c r="D57" s="372"/>
      <c r="E57" s="372"/>
      <c r="F57" s="157"/>
      <c r="G57" s="370"/>
      <c r="H57" s="370"/>
      <c r="I57" s="370"/>
      <c r="J57" s="370"/>
      <c r="K57" s="383">
        <v>0</v>
      </c>
      <c r="L57" s="155"/>
      <c r="M57" s="155"/>
      <c r="N57" s="155"/>
    </row>
    <row r="58" spans="1:14" s="156" customFormat="1" ht="15" x14ac:dyDescent="0.2">
      <c r="A58" s="370"/>
      <c r="B58" s="371"/>
      <c r="C58" s="372"/>
      <c r="D58" s="372"/>
      <c r="E58" s="372"/>
      <c r="F58" s="157"/>
      <c r="G58" s="370"/>
      <c r="H58" s="370"/>
      <c r="I58" s="370"/>
      <c r="J58" s="370"/>
      <c r="K58" s="383">
        <v>0</v>
      </c>
      <c r="L58" s="155"/>
      <c r="M58" s="155"/>
      <c r="N58" s="155"/>
    </row>
    <row r="59" spans="1:14" s="156" customFormat="1" ht="15" x14ac:dyDescent="0.2">
      <c r="A59" s="370"/>
      <c r="B59" s="371"/>
      <c r="C59" s="372"/>
      <c r="D59" s="372"/>
      <c r="E59" s="372"/>
      <c r="F59" s="157"/>
      <c r="G59" s="370"/>
      <c r="H59" s="370"/>
      <c r="I59" s="370"/>
      <c r="J59" s="370"/>
      <c r="K59" s="383">
        <v>0</v>
      </c>
      <c r="L59" s="155"/>
      <c r="M59" s="155"/>
      <c r="N59" s="155"/>
    </row>
    <row r="60" spans="1:14" s="156" customFormat="1" ht="15" x14ac:dyDescent="0.2">
      <c r="A60" s="370"/>
      <c r="B60" s="371"/>
      <c r="C60" s="372"/>
      <c r="D60" s="372"/>
      <c r="E60" s="372"/>
      <c r="F60" s="157"/>
      <c r="G60" s="370"/>
      <c r="H60" s="370"/>
      <c r="I60" s="370"/>
      <c r="J60" s="370"/>
      <c r="K60" s="383">
        <v>0</v>
      </c>
      <c r="L60" s="155"/>
      <c r="M60" s="155"/>
      <c r="N60" s="155"/>
    </row>
    <row r="61" spans="1:14" s="156" customFormat="1" ht="15" x14ac:dyDescent="0.2">
      <c r="A61" s="370"/>
      <c r="B61" s="371"/>
      <c r="C61" s="372"/>
      <c r="D61" s="372"/>
      <c r="E61" s="372"/>
      <c r="F61" s="157"/>
      <c r="G61" s="370"/>
      <c r="H61" s="370"/>
      <c r="I61" s="370"/>
      <c r="J61" s="370"/>
      <c r="K61" s="383">
        <v>0</v>
      </c>
      <c r="L61" s="155"/>
      <c r="M61" s="155"/>
      <c r="N61" s="155"/>
    </row>
    <row r="62" spans="1:14" s="156" customFormat="1" ht="15" x14ac:dyDescent="0.2">
      <c r="A62" s="370"/>
      <c r="B62" s="371"/>
      <c r="C62" s="372"/>
      <c r="D62" s="372"/>
      <c r="E62" s="372"/>
      <c r="F62" s="157"/>
      <c r="G62" s="370"/>
      <c r="H62" s="370"/>
      <c r="I62" s="370"/>
      <c r="J62" s="370"/>
      <c r="K62" s="383">
        <v>0</v>
      </c>
      <c r="L62" s="155"/>
      <c r="M62" s="155"/>
      <c r="N62" s="155"/>
    </row>
    <row r="63" spans="1:14" s="156" customFormat="1" ht="15" x14ac:dyDescent="0.2">
      <c r="A63" s="370"/>
      <c r="B63" s="371"/>
      <c r="C63" s="372"/>
      <c r="D63" s="372"/>
      <c r="E63" s="372"/>
      <c r="F63" s="157"/>
      <c r="G63" s="370"/>
      <c r="H63" s="370"/>
      <c r="I63" s="370"/>
      <c r="J63" s="370"/>
      <c r="K63" s="383">
        <v>0</v>
      </c>
      <c r="L63" s="155"/>
      <c r="M63" s="155"/>
      <c r="N63" s="155"/>
    </row>
    <row r="64" spans="1:14" s="156" customFormat="1" ht="15" x14ac:dyDescent="0.2">
      <c r="A64" s="370"/>
      <c r="B64" s="371"/>
      <c r="C64" s="372"/>
      <c r="D64" s="372"/>
      <c r="E64" s="372"/>
      <c r="F64" s="157"/>
      <c r="G64" s="370"/>
      <c r="H64" s="370"/>
      <c r="I64" s="370"/>
      <c r="J64" s="370"/>
      <c r="K64" s="383">
        <v>0</v>
      </c>
      <c r="L64" s="155"/>
      <c r="M64" s="155"/>
      <c r="N64" s="155"/>
    </row>
    <row r="65" spans="1:14" s="156" customFormat="1" ht="15" x14ac:dyDescent="0.2">
      <c r="A65" s="370"/>
      <c r="B65" s="371"/>
      <c r="C65" s="372"/>
      <c r="D65" s="372"/>
      <c r="E65" s="372"/>
      <c r="F65" s="157"/>
      <c r="G65" s="370"/>
      <c r="H65" s="370"/>
      <c r="I65" s="370"/>
      <c r="J65" s="370"/>
      <c r="K65" s="383">
        <v>0</v>
      </c>
      <c r="L65" s="155"/>
      <c r="M65" s="155"/>
      <c r="N65" s="155"/>
    </row>
    <row r="66" spans="1:14" s="156" customFormat="1" ht="15" x14ac:dyDescent="0.2">
      <c r="A66" s="370"/>
      <c r="B66" s="371"/>
      <c r="C66" s="372"/>
      <c r="D66" s="372"/>
      <c r="E66" s="372"/>
      <c r="F66" s="157"/>
      <c r="G66" s="370"/>
      <c r="H66" s="370"/>
      <c r="I66" s="370"/>
      <c r="J66" s="370"/>
      <c r="K66" s="383">
        <v>0</v>
      </c>
      <c r="L66" s="155"/>
      <c r="M66" s="155"/>
      <c r="N66" s="155"/>
    </row>
    <row r="67" spans="1:14" s="156" customFormat="1" ht="15" x14ac:dyDescent="0.2">
      <c r="A67" s="370"/>
      <c r="B67" s="371"/>
      <c r="C67" s="372"/>
      <c r="D67" s="372"/>
      <c r="E67" s="372"/>
      <c r="F67" s="157"/>
      <c r="G67" s="370"/>
      <c r="H67" s="370"/>
      <c r="I67" s="370"/>
      <c r="J67" s="370"/>
      <c r="K67" s="383">
        <v>0</v>
      </c>
      <c r="L67" s="155"/>
      <c r="M67" s="155"/>
      <c r="N67" s="155"/>
    </row>
    <row r="68" spans="1:14" s="156" customFormat="1" ht="15" x14ac:dyDescent="0.2">
      <c r="A68" s="370"/>
      <c r="B68" s="371"/>
      <c r="C68" s="372"/>
      <c r="D68" s="372"/>
      <c r="E68" s="372"/>
      <c r="F68" s="157"/>
      <c r="G68" s="370"/>
      <c r="H68" s="370"/>
      <c r="I68" s="370"/>
      <c r="J68" s="370"/>
      <c r="K68" s="383">
        <v>0</v>
      </c>
      <c r="L68" s="155"/>
      <c r="M68" s="155"/>
      <c r="N68" s="155"/>
    </row>
    <row r="69" spans="1:14" s="156" customFormat="1" ht="15" x14ac:dyDescent="0.2">
      <c r="A69" s="370"/>
      <c r="B69" s="371"/>
      <c r="C69" s="372"/>
      <c r="D69" s="372"/>
      <c r="E69" s="372"/>
      <c r="F69" s="157"/>
      <c r="G69" s="370"/>
      <c r="H69" s="370"/>
      <c r="I69" s="370"/>
      <c r="J69" s="370"/>
      <c r="K69" s="383">
        <v>0</v>
      </c>
      <c r="L69" s="155"/>
      <c r="M69" s="155"/>
      <c r="N69" s="155"/>
    </row>
    <row r="70" spans="1:14" s="156" customFormat="1" ht="15" x14ac:dyDescent="0.2">
      <c r="A70" s="370"/>
      <c r="B70" s="371"/>
      <c r="C70" s="372"/>
      <c r="D70" s="372"/>
      <c r="E70" s="372"/>
      <c r="F70" s="157"/>
      <c r="G70" s="370"/>
      <c r="H70" s="370"/>
      <c r="I70" s="370"/>
      <c r="J70" s="370"/>
      <c r="K70" s="383">
        <v>0</v>
      </c>
      <c r="L70" s="155"/>
      <c r="M70" s="155"/>
      <c r="N70" s="155"/>
    </row>
    <row r="71" spans="1:14" s="156" customFormat="1" ht="15" x14ac:dyDescent="0.2">
      <c r="A71" s="370"/>
      <c r="B71" s="371"/>
      <c r="C71" s="372"/>
      <c r="D71" s="372"/>
      <c r="E71" s="372"/>
      <c r="F71" s="157"/>
      <c r="G71" s="370"/>
      <c r="H71" s="370"/>
      <c r="I71" s="370"/>
      <c r="J71" s="370"/>
      <c r="K71" s="383">
        <v>0</v>
      </c>
      <c r="L71" s="155"/>
      <c r="M71" s="155"/>
      <c r="N71" s="155"/>
    </row>
    <row r="72" spans="1:14" s="156" customFormat="1" ht="15" x14ac:dyDescent="0.2">
      <c r="A72" s="370"/>
      <c r="B72" s="371"/>
      <c r="C72" s="372"/>
      <c r="D72" s="372"/>
      <c r="E72" s="372"/>
      <c r="F72" s="157"/>
      <c r="G72" s="370"/>
      <c r="H72" s="370"/>
      <c r="I72" s="370"/>
      <c r="J72" s="370"/>
      <c r="K72" s="383">
        <v>0</v>
      </c>
      <c r="L72" s="155"/>
      <c r="M72" s="155"/>
      <c r="N72" s="155"/>
    </row>
    <row r="73" spans="1:14" s="156" customFormat="1" ht="15" x14ac:dyDescent="0.2">
      <c r="A73" s="370"/>
      <c r="B73" s="371"/>
      <c r="C73" s="372"/>
      <c r="D73" s="372"/>
      <c r="E73" s="372"/>
      <c r="F73" s="157"/>
      <c r="G73" s="370"/>
      <c r="H73" s="370"/>
      <c r="I73" s="370"/>
      <c r="J73" s="370"/>
      <c r="K73" s="383">
        <v>0</v>
      </c>
      <c r="L73" s="155"/>
      <c r="M73" s="155"/>
      <c r="N73" s="155"/>
    </row>
    <row r="74" spans="1:14" s="156" customFormat="1" ht="15" x14ac:dyDescent="0.2">
      <c r="A74" s="370"/>
      <c r="B74" s="371"/>
      <c r="C74" s="372"/>
      <c r="D74" s="372"/>
      <c r="E74" s="372"/>
      <c r="F74" s="157"/>
      <c r="G74" s="370"/>
      <c r="H74" s="370"/>
      <c r="I74" s="370"/>
      <c r="J74" s="370"/>
      <c r="K74" s="383">
        <v>0</v>
      </c>
      <c r="L74" s="155"/>
      <c r="M74" s="155"/>
      <c r="N74" s="155"/>
    </row>
    <row r="75" spans="1:14" s="156" customFormat="1" ht="15" x14ac:dyDescent="0.2">
      <c r="A75" s="370"/>
      <c r="B75" s="371"/>
      <c r="C75" s="372"/>
      <c r="D75" s="372"/>
      <c r="E75" s="372"/>
      <c r="F75" s="157"/>
      <c r="G75" s="370"/>
      <c r="H75" s="370"/>
      <c r="I75" s="370"/>
      <c r="J75" s="370"/>
      <c r="K75" s="383">
        <v>0</v>
      </c>
      <c r="L75" s="155"/>
      <c r="M75" s="155"/>
      <c r="N75" s="155"/>
    </row>
    <row r="76" spans="1:14" s="156" customFormat="1" ht="15" x14ac:dyDescent="0.2">
      <c r="A76" s="370"/>
      <c r="B76" s="371"/>
      <c r="C76" s="372"/>
      <c r="D76" s="372"/>
      <c r="E76" s="372"/>
      <c r="F76" s="157"/>
      <c r="G76" s="370"/>
      <c r="H76" s="370"/>
      <c r="I76" s="370"/>
      <c r="J76" s="370"/>
      <c r="K76" s="383">
        <v>0</v>
      </c>
      <c r="L76" s="155"/>
      <c r="M76" s="155"/>
      <c r="N76" s="155"/>
    </row>
    <row r="77" spans="1:14" s="156" customFormat="1" ht="15" x14ac:dyDescent="0.2">
      <c r="A77" s="370"/>
      <c r="B77" s="371"/>
      <c r="C77" s="372"/>
      <c r="D77" s="372"/>
      <c r="E77" s="372"/>
      <c r="F77" s="157"/>
      <c r="G77" s="370"/>
      <c r="H77" s="370"/>
      <c r="I77" s="370"/>
      <c r="J77" s="370"/>
      <c r="K77" s="383">
        <v>0</v>
      </c>
      <c r="L77" s="155"/>
      <c r="M77" s="155"/>
      <c r="N77" s="155"/>
    </row>
    <row r="78" spans="1:14" s="156" customFormat="1" ht="15" x14ac:dyDescent="0.2">
      <c r="A78" s="370"/>
      <c r="B78" s="371"/>
      <c r="C78" s="372"/>
      <c r="D78" s="372"/>
      <c r="E78" s="372"/>
      <c r="F78" s="157"/>
      <c r="G78" s="370"/>
      <c r="H78" s="370"/>
      <c r="I78" s="370"/>
      <c r="J78" s="370"/>
      <c r="K78" s="383">
        <v>0</v>
      </c>
      <c r="L78" s="155"/>
      <c r="M78" s="155"/>
      <c r="N78" s="155"/>
    </row>
    <row r="79" spans="1:14" s="156" customFormat="1" ht="15" x14ac:dyDescent="0.2">
      <c r="A79" s="370"/>
      <c r="B79" s="371"/>
      <c r="C79" s="372"/>
      <c r="D79" s="372"/>
      <c r="E79" s="372"/>
      <c r="F79" s="157"/>
      <c r="G79" s="370"/>
      <c r="H79" s="370"/>
      <c r="I79" s="370"/>
      <c r="J79" s="370"/>
      <c r="K79" s="383">
        <v>0</v>
      </c>
      <c r="L79" s="155"/>
      <c r="M79" s="155"/>
      <c r="N79" s="155"/>
    </row>
    <row r="80" spans="1:14" s="156" customFormat="1" ht="15" x14ac:dyDescent="0.2">
      <c r="A80" s="370"/>
      <c r="B80" s="371"/>
      <c r="C80" s="372"/>
      <c r="D80" s="372"/>
      <c r="E80" s="372"/>
      <c r="F80" s="157"/>
      <c r="G80" s="370"/>
      <c r="H80" s="370"/>
      <c r="I80" s="370"/>
      <c r="J80" s="370"/>
      <c r="K80" s="383">
        <v>0</v>
      </c>
      <c r="L80" s="155"/>
      <c r="M80" s="155"/>
      <c r="N80" s="155"/>
    </row>
    <row r="81" spans="1:14" s="156" customFormat="1" ht="15" x14ac:dyDescent="0.2">
      <c r="A81" s="370"/>
      <c r="B81" s="371"/>
      <c r="C81" s="372"/>
      <c r="D81" s="372"/>
      <c r="E81" s="372"/>
      <c r="F81" s="157"/>
      <c r="G81" s="370"/>
      <c r="H81" s="370"/>
      <c r="I81" s="370"/>
      <c r="J81" s="370"/>
      <c r="K81" s="383">
        <v>0</v>
      </c>
      <c r="L81" s="155"/>
      <c r="M81" s="155"/>
      <c r="N81" s="155"/>
    </row>
    <row r="82" spans="1:14" s="156" customFormat="1" ht="15" x14ac:dyDescent="0.2">
      <c r="A82" s="370"/>
      <c r="B82" s="371"/>
      <c r="C82" s="372"/>
      <c r="D82" s="372"/>
      <c r="E82" s="372"/>
      <c r="F82" s="157"/>
      <c r="G82" s="370"/>
      <c r="H82" s="370"/>
      <c r="I82" s="370"/>
      <c r="J82" s="370"/>
      <c r="K82" s="383">
        <v>0</v>
      </c>
      <c r="L82" s="155"/>
      <c r="M82" s="155"/>
      <c r="N82" s="155"/>
    </row>
    <row r="83" spans="1:14" s="156" customFormat="1" ht="15" x14ac:dyDescent="0.2">
      <c r="A83" s="370"/>
      <c r="B83" s="371"/>
      <c r="C83" s="372"/>
      <c r="D83" s="372"/>
      <c r="E83" s="372"/>
      <c r="F83" s="157"/>
      <c r="G83" s="370"/>
      <c r="H83" s="370"/>
      <c r="I83" s="370"/>
      <c r="J83" s="370"/>
      <c r="K83" s="383">
        <v>0</v>
      </c>
      <c r="L83" s="155"/>
      <c r="M83" s="155"/>
      <c r="N83" s="155"/>
    </row>
    <row r="84" spans="1:14" s="156" customFormat="1" ht="15" x14ac:dyDescent="0.2">
      <c r="A84" s="370"/>
      <c r="B84" s="371"/>
      <c r="C84" s="372"/>
      <c r="D84" s="372"/>
      <c r="E84" s="372"/>
      <c r="F84" s="157"/>
      <c r="G84" s="370"/>
      <c r="H84" s="370"/>
      <c r="I84" s="370"/>
      <c r="J84" s="370"/>
      <c r="K84" s="383">
        <v>0</v>
      </c>
      <c r="L84" s="155"/>
      <c r="M84" s="155"/>
      <c r="N84" s="155"/>
    </row>
    <row r="85" spans="1:14" s="156" customFormat="1" ht="15" x14ac:dyDescent="0.2">
      <c r="A85" s="370"/>
      <c r="B85" s="371"/>
      <c r="C85" s="372"/>
      <c r="D85" s="372"/>
      <c r="E85" s="372"/>
      <c r="F85" s="157"/>
      <c r="G85" s="370"/>
      <c r="H85" s="370"/>
      <c r="I85" s="370"/>
      <c r="J85" s="370"/>
      <c r="K85" s="383">
        <v>0</v>
      </c>
      <c r="L85" s="155"/>
      <c r="M85" s="155"/>
      <c r="N85" s="155"/>
    </row>
    <row r="86" spans="1:14" s="156" customFormat="1" ht="15" x14ac:dyDescent="0.2">
      <c r="A86" s="370"/>
      <c r="B86" s="371"/>
      <c r="C86" s="372"/>
      <c r="D86" s="372"/>
      <c r="E86" s="372"/>
      <c r="F86" s="157"/>
      <c r="G86" s="370"/>
      <c r="H86" s="370"/>
      <c r="I86" s="370"/>
      <c r="J86" s="370"/>
      <c r="K86" s="383">
        <v>0</v>
      </c>
      <c r="L86" s="155"/>
      <c r="M86" s="155"/>
      <c r="N86" s="155"/>
    </row>
    <row r="87" spans="1:14" s="156" customFormat="1" ht="15" x14ac:dyDescent="0.2">
      <c r="A87" s="370"/>
      <c r="B87" s="371"/>
      <c r="C87" s="372"/>
      <c r="D87" s="372"/>
      <c r="E87" s="372"/>
      <c r="F87" s="157"/>
      <c r="G87" s="370"/>
      <c r="H87" s="370"/>
      <c r="I87" s="370"/>
      <c r="J87" s="370"/>
      <c r="K87" s="383">
        <v>0</v>
      </c>
      <c r="L87" s="155"/>
      <c r="M87" s="155"/>
      <c r="N87" s="155"/>
    </row>
    <row r="88" spans="1:14" s="156" customFormat="1" ht="15" x14ac:dyDescent="0.2">
      <c r="A88" s="370"/>
      <c r="B88" s="371"/>
      <c r="C88" s="372"/>
      <c r="D88" s="372"/>
      <c r="E88" s="372"/>
      <c r="F88" s="157"/>
      <c r="G88" s="370"/>
      <c r="H88" s="370"/>
      <c r="I88" s="370"/>
      <c r="J88" s="370"/>
      <c r="K88" s="383">
        <v>0</v>
      </c>
      <c r="L88" s="155"/>
      <c r="M88" s="155"/>
      <c r="N88" s="155"/>
    </row>
    <row r="89" spans="1:14" s="156" customFormat="1" ht="15" x14ac:dyDescent="0.2">
      <c r="A89" s="370"/>
      <c r="B89" s="371"/>
      <c r="C89" s="372"/>
      <c r="D89" s="372"/>
      <c r="E89" s="372"/>
      <c r="F89" s="157"/>
      <c r="G89" s="370"/>
      <c r="H89" s="370"/>
      <c r="I89" s="370"/>
      <c r="J89" s="370"/>
      <c r="K89" s="383">
        <v>0</v>
      </c>
      <c r="L89" s="155"/>
      <c r="M89" s="155"/>
      <c r="N89" s="155"/>
    </row>
    <row r="90" spans="1:14" s="156" customFormat="1" ht="15" x14ac:dyDescent="0.2">
      <c r="A90" s="370"/>
      <c r="B90" s="371"/>
      <c r="C90" s="372"/>
      <c r="D90" s="372"/>
      <c r="E90" s="372"/>
      <c r="F90" s="157"/>
      <c r="G90" s="370"/>
      <c r="H90" s="370"/>
      <c r="I90" s="370"/>
      <c r="J90" s="370"/>
      <c r="K90" s="383">
        <v>0</v>
      </c>
      <c r="L90" s="155"/>
      <c r="M90" s="155"/>
      <c r="N90" s="155"/>
    </row>
    <row r="91" spans="1:14" s="156" customFormat="1" ht="15" x14ac:dyDescent="0.2">
      <c r="A91" s="370"/>
      <c r="B91" s="371"/>
      <c r="C91" s="372"/>
      <c r="D91" s="372"/>
      <c r="E91" s="372"/>
      <c r="F91" s="157"/>
      <c r="G91" s="370"/>
      <c r="H91" s="370"/>
      <c r="I91" s="370"/>
      <c r="J91" s="370"/>
      <c r="K91" s="383">
        <v>0</v>
      </c>
      <c r="L91" s="155"/>
      <c r="M91" s="155"/>
      <c r="N91" s="155"/>
    </row>
    <row r="92" spans="1:14" s="156" customFormat="1" ht="15" x14ac:dyDescent="0.2">
      <c r="A92" s="370"/>
      <c r="B92" s="371"/>
      <c r="C92" s="372"/>
      <c r="D92" s="372"/>
      <c r="E92" s="372"/>
      <c r="F92" s="157"/>
      <c r="G92" s="370"/>
      <c r="H92" s="370"/>
      <c r="I92" s="370"/>
      <c r="J92" s="370"/>
      <c r="K92" s="383">
        <v>0</v>
      </c>
      <c r="L92" s="155"/>
      <c r="M92" s="155"/>
      <c r="N92" s="155"/>
    </row>
    <row r="93" spans="1:14" s="156" customFormat="1" ht="15" x14ac:dyDescent="0.2">
      <c r="A93" s="370"/>
      <c r="B93" s="371"/>
      <c r="C93" s="372"/>
      <c r="D93" s="372"/>
      <c r="E93" s="372"/>
      <c r="F93" s="157"/>
      <c r="G93" s="370"/>
      <c r="H93" s="370"/>
      <c r="I93" s="370"/>
      <c r="J93" s="370"/>
      <c r="K93" s="383">
        <v>0</v>
      </c>
      <c r="L93" s="155"/>
      <c r="M93" s="155"/>
      <c r="N93" s="155"/>
    </row>
    <row r="94" spans="1:14" s="156" customFormat="1" ht="15" x14ac:dyDescent="0.2">
      <c r="A94" s="384" t="s">
        <v>213</v>
      </c>
      <c r="B94" s="385" t="s">
        <v>1612</v>
      </c>
      <c r="C94" s="386"/>
      <c r="D94" s="386"/>
      <c r="E94" s="387"/>
      <c r="F94" s="155"/>
      <c r="G94" s="387"/>
      <c r="H94" s="387"/>
      <c r="I94" s="387"/>
      <c r="J94" s="370"/>
      <c r="K94" s="383">
        <v>0</v>
      </c>
      <c r="L94" s="155"/>
      <c r="M94" s="155"/>
      <c r="N94" s="155"/>
    </row>
    <row r="95" spans="1:14" s="156" customFormat="1" ht="135" x14ac:dyDescent="0.2">
      <c r="A95" s="370" t="s">
        <v>48</v>
      </c>
      <c r="B95" s="371"/>
      <c r="C95" s="372" t="s">
        <v>92</v>
      </c>
      <c r="D95" s="372" t="s">
        <v>920</v>
      </c>
      <c r="E95" s="374" t="s">
        <v>2569</v>
      </c>
      <c r="F95" s="203"/>
      <c r="G95" s="370" t="s">
        <v>0</v>
      </c>
      <c r="H95" s="370" t="s">
        <v>0</v>
      </c>
      <c r="I95" s="370" t="s">
        <v>33</v>
      </c>
      <c r="J95" s="370" t="s">
        <v>34</v>
      </c>
      <c r="K95" s="383">
        <v>2</v>
      </c>
      <c r="L95" s="155"/>
      <c r="M95" s="155"/>
      <c r="N95" s="155"/>
    </row>
    <row r="96" spans="1:14" x14ac:dyDescent="0.2">
      <c r="A96" s="391"/>
      <c r="B96" s="391"/>
      <c r="C96" s="392"/>
      <c r="D96" s="392"/>
      <c r="E96" s="393"/>
      <c r="F96" s="206"/>
      <c r="G96" s="364"/>
      <c r="H96" s="364"/>
      <c r="I96" s="364"/>
      <c r="J96" s="364"/>
      <c r="K96" s="397"/>
      <c r="L96" s="149"/>
      <c r="M96" s="149"/>
      <c r="N96" s="149"/>
    </row>
    <row r="97" spans="1:14" x14ac:dyDescent="0.2">
      <c r="A97" s="391"/>
      <c r="B97" s="391"/>
      <c r="C97" s="392"/>
      <c r="D97" s="392"/>
      <c r="E97" s="393"/>
      <c r="F97" s="206"/>
      <c r="G97" s="364"/>
      <c r="H97" s="364"/>
      <c r="I97" s="364"/>
      <c r="J97" s="364"/>
      <c r="K97" s="397"/>
      <c r="L97" s="149"/>
      <c r="M97" s="149"/>
      <c r="N97" s="149"/>
    </row>
    <row r="98" spans="1:14" x14ac:dyDescent="0.2">
      <c r="L98" s="149"/>
      <c r="M98" s="149"/>
      <c r="N98" s="149"/>
    </row>
  </sheetData>
  <autoFilter ref="E3:E98" xr:uid="{00000000-0001-0000-1200-000000000000}"/>
  <mergeCells count="13">
    <mergeCell ref="M3:M5"/>
    <mergeCell ref="N3:N5"/>
    <mergeCell ref="L3:L5"/>
    <mergeCell ref="A3:A5"/>
    <mergeCell ref="B3:B5"/>
    <mergeCell ref="C3:C5"/>
    <mergeCell ref="D3:D5"/>
    <mergeCell ref="E3:E5"/>
    <mergeCell ref="F3:F5"/>
    <mergeCell ref="G3:H4"/>
    <mergeCell ref="I3:I5"/>
    <mergeCell ref="J3:J5"/>
    <mergeCell ref="K3:K5"/>
  </mergeCells>
  <pageMargins left="0.70866141732283472" right="0.26" top="0.38" bottom="0.23" header="0.31496062992125984" footer="0.31496062992125984"/>
  <pageSetup paperSize="9" scale="7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tint="-0.249977111117893"/>
  </sheetPr>
  <dimension ref="A1:N67"/>
  <sheetViews>
    <sheetView zoomScale="75" zoomScaleNormal="75" workbookViewId="0">
      <pane xSplit="10" ySplit="5" topLeftCell="K65" activePane="bottomRight" state="frozen"/>
      <selection activeCell="R11" sqref="R11"/>
      <selection pane="topRight" activeCell="R11" sqref="R11"/>
      <selection pane="bottomLeft" activeCell="R11" sqref="R11"/>
      <selection pane="bottomRight" activeCell="R11" sqref="R11"/>
    </sheetView>
  </sheetViews>
  <sheetFormatPr defaultRowHeight="15.75" x14ac:dyDescent="0.2"/>
  <cols>
    <col min="1" max="1" width="5.140625" style="375" customWidth="1"/>
    <col min="2" max="2" width="15.7109375" style="375" customWidth="1"/>
    <col min="3" max="4" width="15.7109375" style="376" customWidth="1"/>
    <col min="5" max="5" width="43" style="377" customWidth="1"/>
    <col min="6" max="6" width="23.7109375" style="158" customWidth="1"/>
    <col min="7" max="7" width="7.140625" style="159" customWidth="1"/>
    <col min="8" max="8" width="7" style="159" customWidth="1"/>
    <col min="9" max="9" width="9.140625" style="159" customWidth="1"/>
    <col min="10" max="10" width="15.140625" style="159" customWidth="1"/>
    <col min="11" max="11" width="9.140625" style="159" customWidth="1"/>
    <col min="12" max="14" width="9.140625" style="160"/>
    <col min="15" max="16384" width="9.140625" style="147"/>
  </cols>
  <sheetData>
    <row r="1" spans="1:14" ht="20.25" x14ac:dyDescent="0.2">
      <c r="A1" s="562" t="s">
        <v>4334</v>
      </c>
    </row>
    <row r="3" spans="1:14" x14ac:dyDescent="0.2">
      <c r="A3" s="503" t="s">
        <v>975</v>
      </c>
      <c r="B3" s="504" t="s">
        <v>2358</v>
      </c>
      <c r="C3" s="505" t="s">
        <v>1809</v>
      </c>
      <c r="D3" s="505" t="s">
        <v>1810</v>
      </c>
      <c r="E3" s="504" t="s">
        <v>2336</v>
      </c>
      <c r="F3" s="507" t="s">
        <v>4294</v>
      </c>
      <c r="G3" s="505" t="s">
        <v>1751</v>
      </c>
      <c r="H3" s="505"/>
      <c r="I3" s="505" t="s">
        <v>1660</v>
      </c>
      <c r="J3" s="505" t="s">
        <v>1759</v>
      </c>
      <c r="K3" s="506" t="s">
        <v>1759</v>
      </c>
      <c r="L3" s="502" t="s">
        <v>4295</v>
      </c>
      <c r="M3" s="502" t="s">
        <v>4296</v>
      </c>
      <c r="N3" s="502" t="s">
        <v>2316</v>
      </c>
    </row>
    <row r="4" spans="1:14" x14ac:dyDescent="0.2">
      <c r="A4" s="503"/>
      <c r="B4" s="504"/>
      <c r="C4" s="505"/>
      <c r="D4" s="505"/>
      <c r="E4" s="504"/>
      <c r="F4" s="508"/>
      <c r="G4" s="505"/>
      <c r="H4" s="505"/>
      <c r="I4" s="505"/>
      <c r="J4" s="505"/>
      <c r="K4" s="506"/>
      <c r="L4" s="502"/>
      <c r="M4" s="502"/>
      <c r="N4" s="502"/>
    </row>
    <row r="5" spans="1:14" x14ac:dyDescent="0.2">
      <c r="A5" s="503"/>
      <c r="B5" s="504"/>
      <c r="C5" s="505"/>
      <c r="D5" s="505"/>
      <c r="E5" s="504"/>
      <c r="F5" s="509"/>
      <c r="G5" s="378" t="s">
        <v>1752</v>
      </c>
      <c r="H5" s="378" t="s">
        <v>1753</v>
      </c>
      <c r="I5" s="505"/>
      <c r="J5" s="505"/>
      <c r="K5" s="506"/>
      <c r="L5" s="502"/>
      <c r="M5" s="502"/>
      <c r="N5" s="502"/>
    </row>
    <row r="6" spans="1:14" s="150" customFormat="1" x14ac:dyDescent="0.2">
      <c r="A6" s="199"/>
      <c r="B6" s="365" t="s">
        <v>2104</v>
      </c>
      <c r="C6" s="366"/>
      <c r="D6" s="366"/>
      <c r="E6" s="367"/>
      <c r="F6" s="200"/>
      <c r="G6" s="379"/>
      <c r="H6" s="379"/>
      <c r="I6" s="380"/>
      <c r="J6" s="380"/>
      <c r="K6" s="381"/>
      <c r="L6" s="149"/>
      <c r="M6" s="149"/>
      <c r="N6" s="149"/>
    </row>
    <row r="7" spans="1:14" s="201" customFormat="1" ht="15" x14ac:dyDescent="0.2">
      <c r="A7" s="368"/>
      <c r="B7" s="369"/>
      <c r="C7" s="369" t="s">
        <v>4093</v>
      </c>
      <c r="D7" s="369"/>
      <c r="E7" s="369"/>
      <c r="F7" s="152"/>
      <c r="G7" s="369"/>
      <c r="H7" s="369"/>
      <c r="I7" s="369"/>
      <c r="J7" s="369"/>
      <c r="K7" s="394"/>
      <c r="L7" s="155"/>
      <c r="M7" s="155"/>
      <c r="N7" s="155"/>
    </row>
    <row r="8" spans="1:14" s="156" customFormat="1" ht="15" x14ac:dyDescent="0.2">
      <c r="A8" s="384" t="s">
        <v>779</v>
      </c>
      <c r="B8" s="385" t="s">
        <v>4094</v>
      </c>
      <c r="C8" s="386"/>
      <c r="D8" s="386"/>
      <c r="E8" s="387"/>
      <c r="F8" s="155"/>
      <c r="G8" s="387"/>
      <c r="H8" s="387"/>
      <c r="I8" s="387"/>
      <c r="J8" s="370"/>
      <c r="K8" s="395"/>
      <c r="L8" s="155"/>
      <c r="M8" s="155"/>
      <c r="N8" s="155"/>
    </row>
    <row r="9" spans="1:14" s="156" customFormat="1" ht="270" x14ac:dyDescent="0.2">
      <c r="A9" s="370" t="s">
        <v>30</v>
      </c>
      <c r="B9" s="371"/>
      <c r="C9" s="372" t="s">
        <v>4095</v>
      </c>
      <c r="D9" s="372" t="s">
        <v>4096</v>
      </c>
      <c r="E9" s="374" t="s">
        <v>3891</v>
      </c>
      <c r="F9" s="203"/>
      <c r="G9" s="370" t="s">
        <v>0</v>
      </c>
      <c r="H9" s="370"/>
      <c r="I9" s="370" t="s">
        <v>33</v>
      </c>
      <c r="J9" s="370" t="s">
        <v>96</v>
      </c>
      <c r="K9" s="383">
        <v>2</v>
      </c>
      <c r="L9" s="155"/>
      <c r="M9" s="155"/>
      <c r="N9" s="155"/>
    </row>
    <row r="10" spans="1:14" s="156" customFormat="1" ht="15" hidden="1" x14ac:dyDescent="0.2">
      <c r="A10" s="370"/>
      <c r="B10" s="371"/>
      <c r="C10" s="372"/>
      <c r="D10" s="372"/>
      <c r="E10" s="374"/>
      <c r="F10" s="203"/>
      <c r="G10" s="370"/>
      <c r="H10" s="370"/>
      <c r="I10" s="370"/>
      <c r="J10" s="370"/>
      <c r="K10" s="383"/>
      <c r="L10" s="155"/>
      <c r="M10" s="155"/>
      <c r="N10" s="155"/>
    </row>
    <row r="11" spans="1:14" s="156" customFormat="1" ht="15" hidden="1" x14ac:dyDescent="0.2">
      <c r="A11" s="370"/>
      <c r="B11" s="371"/>
      <c r="C11" s="372"/>
      <c r="D11" s="372"/>
      <c r="E11" s="374"/>
      <c r="F11" s="203"/>
      <c r="G11" s="370"/>
      <c r="H11" s="370"/>
      <c r="I11" s="370"/>
      <c r="J11" s="370"/>
      <c r="K11" s="383"/>
      <c r="L11" s="155"/>
      <c r="M11" s="155"/>
      <c r="N11" s="155"/>
    </row>
    <row r="12" spans="1:14" s="156" customFormat="1" ht="15" hidden="1" x14ac:dyDescent="0.2">
      <c r="A12" s="370"/>
      <c r="B12" s="371"/>
      <c r="C12" s="372"/>
      <c r="D12" s="372"/>
      <c r="E12" s="374"/>
      <c r="F12" s="203"/>
      <c r="G12" s="370"/>
      <c r="H12" s="370"/>
      <c r="I12" s="370"/>
      <c r="J12" s="370"/>
      <c r="K12" s="383"/>
      <c r="L12" s="155"/>
      <c r="M12" s="155"/>
      <c r="N12" s="155"/>
    </row>
    <row r="13" spans="1:14" s="156" customFormat="1" ht="15" hidden="1" x14ac:dyDescent="0.2">
      <c r="A13" s="370"/>
      <c r="B13" s="371"/>
      <c r="C13" s="372"/>
      <c r="D13" s="372"/>
      <c r="E13" s="374"/>
      <c r="F13" s="203"/>
      <c r="G13" s="370"/>
      <c r="H13" s="370"/>
      <c r="I13" s="370"/>
      <c r="J13" s="370"/>
      <c r="K13" s="383"/>
      <c r="L13" s="155"/>
      <c r="M13" s="155"/>
      <c r="N13" s="155"/>
    </row>
    <row r="14" spans="1:14" s="156" customFormat="1" ht="60" x14ac:dyDescent="0.2">
      <c r="A14" s="370" t="s">
        <v>39</v>
      </c>
      <c r="B14" s="371"/>
      <c r="C14" s="372" t="s">
        <v>922</v>
      </c>
      <c r="D14" s="372" t="s">
        <v>4097</v>
      </c>
      <c r="E14" s="372" t="s">
        <v>4098</v>
      </c>
      <c r="F14" s="157"/>
      <c r="G14" s="370"/>
      <c r="H14" s="370" t="s">
        <v>0</v>
      </c>
      <c r="I14" s="370" t="s">
        <v>33</v>
      </c>
      <c r="J14" s="370" t="s">
        <v>344</v>
      </c>
      <c r="K14" s="383">
        <v>4</v>
      </c>
      <c r="L14" s="155"/>
      <c r="M14" s="155"/>
      <c r="N14" s="155"/>
    </row>
    <row r="15" spans="1:14" s="156" customFormat="1" ht="60" x14ac:dyDescent="0.2">
      <c r="A15" s="370" t="s">
        <v>41</v>
      </c>
      <c r="B15" s="371"/>
      <c r="C15" s="372" t="s">
        <v>923</v>
      </c>
      <c r="D15" s="372" t="s">
        <v>1613</v>
      </c>
      <c r="E15" s="374" t="s">
        <v>4099</v>
      </c>
      <c r="F15" s="203"/>
      <c r="G15" s="370" t="s">
        <v>0</v>
      </c>
      <c r="H15" s="370" t="s">
        <v>0</v>
      </c>
      <c r="I15" s="370" t="s">
        <v>336</v>
      </c>
      <c r="J15" s="370" t="s">
        <v>344</v>
      </c>
      <c r="K15" s="383">
        <v>4</v>
      </c>
      <c r="L15" s="155"/>
      <c r="M15" s="155"/>
      <c r="N15" s="155"/>
    </row>
    <row r="16" spans="1:14" s="156" customFormat="1" ht="105" x14ac:dyDescent="0.2">
      <c r="A16" s="370" t="s">
        <v>44</v>
      </c>
      <c r="B16" s="371"/>
      <c r="C16" s="372" t="s">
        <v>924</v>
      </c>
      <c r="D16" s="372" t="s">
        <v>4100</v>
      </c>
      <c r="E16" s="374" t="s">
        <v>4101</v>
      </c>
      <c r="F16" s="203"/>
      <c r="G16" s="370"/>
      <c r="H16" s="370" t="s">
        <v>0</v>
      </c>
      <c r="I16" s="370" t="s">
        <v>33</v>
      </c>
      <c r="J16" s="370" t="s">
        <v>96</v>
      </c>
      <c r="K16" s="383">
        <v>2</v>
      </c>
      <c r="L16" s="155"/>
      <c r="M16" s="155"/>
      <c r="N16" s="155"/>
    </row>
    <row r="17" spans="1:14" s="156" customFormat="1" ht="60" x14ac:dyDescent="0.2">
      <c r="A17" s="370" t="s">
        <v>46</v>
      </c>
      <c r="B17" s="371"/>
      <c r="C17" s="372" t="s">
        <v>4102</v>
      </c>
      <c r="D17" s="372" t="s">
        <v>4103</v>
      </c>
      <c r="E17" s="372" t="s">
        <v>1614</v>
      </c>
      <c r="F17" s="157"/>
      <c r="G17" s="370" t="s">
        <v>0</v>
      </c>
      <c r="H17" s="370" t="s">
        <v>0</v>
      </c>
      <c r="I17" s="370" t="s">
        <v>336</v>
      </c>
      <c r="J17" s="370" t="s">
        <v>925</v>
      </c>
      <c r="K17" s="383">
        <v>6</v>
      </c>
      <c r="L17" s="155"/>
      <c r="M17" s="155"/>
      <c r="N17" s="155"/>
    </row>
    <row r="18" spans="1:14" s="156" customFormat="1" ht="270" x14ac:dyDescent="0.2">
      <c r="A18" s="370" t="s">
        <v>57</v>
      </c>
      <c r="B18" s="371"/>
      <c r="C18" s="372" t="s">
        <v>1615</v>
      </c>
      <c r="D18" s="372" t="s">
        <v>4104</v>
      </c>
      <c r="E18" s="372" t="s">
        <v>4105</v>
      </c>
      <c r="F18" s="157"/>
      <c r="G18" s="370"/>
      <c r="H18" s="370" t="s">
        <v>0</v>
      </c>
      <c r="I18" s="370" t="s">
        <v>33</v>
      </c>
      <c r="J18" s="370" t="s">
        <v>96</v>
      </c>
      <c r="K18" s="383">
        <v>2</v>
      </c>
      <c r="L18" s="155"/>
      <c r="M18" s="155"/>
      <c r="N18" s="155"/>
    </row>
    <row r="19" spans="1:14" s="156" customFormat="1" ht="105" x14ac:dyDescent="0.2">
      <c r="A19" s="370" t="s">
        <v>59</v>
      </c>
      <c r="B19" s="371"/>
      <c r="C19" s="372" t="s">
        <v>926</v>
      </c>
      <c r="D19" s="372" t="s">
        <v>4106</v>
      </c>
      <c r="E19" s="374" t="s">
        <v>4107</v>
      </c>
      <c r="F19" s="203"/>
      <c r="G19" s="370"/>
      <c r="H19" s="370" t="s">
        <v>0</v>
      </c>
      <c r="I19" s="370" t="s">
        <v>336</v>
      </c>
      <c r="J19" s="370" t="s">
        <v>93</v>
      </c>
      <c r="K19" s="383">
        <v>70</v>
      </c>
      <c r="L19" s="155"/>
      <c r="M19" s="155"/>
      <c r="N19" s="155"/>
    </row>
    <row r="20" spans="1:14" s="156" customFormat="1" ht="60" x14ac:dyDescent="0.2">
      <c r="A20" s="370" t="s">
        <v>62</v>
      </c>
      <c r="B20" s="371"/>
      <c r="C20" s="372" t="s">
        <v>927</v>
      </c>
      <c r="D20" s="372" t="s">
        <v>4108</v>
      </c>
      <c r="E20" s="374" t="s">
        <v>4109</v>
      </c>
      <c r="F20" s="203"/>
      <c r="G20" s="370"/>
      <c r="H20" s="370" t="s">
        <v>0</v>
      </c>
      <c r="I20" s="370" t="s">
        <v>336</v>
      </c>
      <c r="J20" s="370" t="s">
        <v>93</v>
      </c>
      <c r="K20" s="383">
        <v>70</v>
      </c>
      <c r="L20" s="155"/>
      <c r="M20" s="155"/>
      <c r="N20" s="155"/>
    </row>
    <row r="21" spans="1:14" s="156" customFormat="1" ht="30" x14ac:dyDescent="0.2">
      <c r="A21" s="370" t="s">
        <v>65</v>
      </c>
      <c r="B21" s="371"/>
      <c r="C21" s="372" t="s">
        <v>928</v>
      </c>
      <c r="D21" s="372" t="s">
        <v>4110</v>
      </c>
      <c r="E21" s="372" t="s">
        <v>929</v>
      </c>
      <c r="F21" s="157"/>
      <c r="G21" s="370"/>
      <c r="H21" s="370" t="s">
        <v>0</v>
      </c>
      <c r="I21" s="370" t="s">
        <v>33</v>
      </c>
      <c r="J21" s="370" t="s">
        <v>93</v>
      </c>
      <c r="K21" s="383">
        <v>70</v>
      </c>
      <c r="L21" s="155"/>
      <c r="M21" s="155"/>
      <c r="N21" s="155"/>
    </row>
    <row r="22" spans="1:14" s="156" customFormat="1" ht="60" x14ac:dyDescent="0.2">
      <c r="A22" s="370" t="s">
        <v>66</v>
      </c>
      <c r="B22" s="371"/>
      <c r="C22" s="372" t="s">
        <v>930</v>
      </c>
      <c r="D22" s="372" t="s">
        <v>4111</v>
      </c>
      <c r="E22" s="374" t="s">
        <v>4112</v>
      </c>
      <c r="F22" s="203"/>
      <c r="G22" s="370"/>
      <c r="H22" s="370" t="s">
        <v>0</v>
      </c>
      <c r="I22" s="370" t="s">
        <v>336</v>
      </c>
      <c r="J22" s="370" t="s">
        <v>93</v>
      </c>
      <c r="K22" s="383">
        <v>70</v>
      </c>
      <c r="L22" s="155"/>
      <c r="M22" s="155"/>
      <c r="N22" s="155"/>
    </row>
    <row r="23" spans="1:14" s="156" customFormat="1" ht="45" x14ac:dyDescent="0.2">
      <c r="A23" s="370" t="s">
        <v>70</v>
      </c>
      <c r="B23" s="371"/>
      <c r="C23" s="372" t="s">
        <v>931</v>
      </c>
      <c r="D23" s="372" t="s">
        <v>4113</v>
      </c>
      <c r="E23" s="372" t="s">
        <v>4114</v>
      </c>
      <c r="F23" s="157"/>
      <c r="G23" s="370"/>
      <c r="H23" s="370" t="s">
        <v>0</v>
      </c>
      <c r="I23" s="370" t="s">
        <v>336</v>
      </c>
      <c r="J23" s="370" t="s">
        <v>4115</v>
      </c>
      <c r="K23" s="383">
        <v>36</v>
      </c>
      <c r="L23" s="155"/>
      <c r="M23" s="155"/>
      <c r="N23" s="155"/>
    </row>
    <row r="24" spans="1:14" s="156" customFormat="1" ht="45" x14ac:dyDescent="0.2">
      <c r="A24" s="370" t="s">
        <v>72</v>
      </c>
      <c r="B24" s="371"/>
      <c r="C24" s="372" t="s">
        <v>932</v>
      </c>
      <c r="D24" s="372" t="s">
        <v>4116</v>
      </c>
      <c r="E24" s="372" t="s">
        <v>4117</v>
      </c>
      <c r="F24" s="157"/>
      <c r="G24" s="370"/>
      <c r="H24" s="370" t="s">
        <v>0</v>
      </c>
      <c r="I24" s="370" t="s">
        <v>336</v>
      </c>
      <c r="J24" s="370" t="s">
        <v>489</v>
      </c>
      <c r="K24" s="383">
        <v>10</v>
      </c>
      <c r="L24" s="155"/>
      <c r="M24" s="155"/>
      <c r="N24" s="155"/>
    </row>
    <row r="25" spans="1:14" s="156" customFormat="1" ht="135" x14ac:dyDescent="0.2">
      <c r="A25" s="370" t="s">
        <v>76</v>
      </c>
      <c r="B25" s="371"/>
      <c r="C25" s="372" t="s">
        <v>4118</v>
      </c>
      <c r="D25" s="372" t="s">
        <v>4119</v>
      </c>
      <c r="E25" s="374" t="s">
        <v>4120</v>
      </c>
      <c r="F25" s="203"/>
      <c r="G25" s="370"/>
      <c r="H25" s="370" t="s">
        <v>0</v>
      </c>
      <c r="I25" s="370" t="s">
        <v>86</v>
      </c>
      <c r="J25" s="370" t="s">
        <v>93</v>
      </c>
      <c r="K25" s="383">
        <v>34</v>
      </c>
      <c r="L25" s="155"/>
      <c r="M25" s="155"/>
      <c r="N25" s="155"/>
    </row>
    <row r="26" spans="1:14" s="156" customFormat="1" ht="15" x14ac:dyDescent="0.2">
      <c r="A26" s="384" t="s">
        <v>211</v>
      </c>
      <c r="B26" s="385" t="s">
        <v>4121</v>
      </c>
      <c r="C26" s="386"/>
      <c r="D26" s="386"/>
      <c r="E26" s="387"/>
      <c r="F26" s="155"/>
      <c r="G26" s="387"/>
      <c r="H26" s="387"/>
      <c r="I26" s="387"/>
      <c r="J26" s="370"/>
      <c r="K26" s="383">
        <v>0</v>
      </c>
      <c r="L26" s="155"/>
      <c r="M26" s="155"/>
      <c r="N26" s="155"/>
    </row>
    <row r="27" spans="1:14" s="156" customFormat="1" ht="15" x14ac:dyDescent="0.2">
      <c r="A27" s="384">
        <v>1</v>
      </c>
      <c r="B27" s="385" t="s">
        <v>4122</v>
      </c>
      <c r="C27" s="386"/>
      <c r="D27" s="386"/>
      <c r="E27" s="387"/>
      <c r="F27" s="155"/>
      <c r="G27" s="387"/>
      <c r="H27" s="387"/>
      <c r="I27" s="387"/>
      <c r="J27" s="370"/>
      <c r="K27" s="383">
        <v>0</v>
      </c>
      <c r="L27" s="155"/>
      <c r="M27" s="155"/>
      <c r="N27" s="155"/>
    </row>
    <row r="28" spans="1:14" s="156" customFormat="1" ht="105" x14ac:dyDescent="0.2">
      <c r="A28" s="370" t="s">
        <v>97</v>
      </c>
      <c r="B28" s="371"/>
      <c r="C28" s="372" t="s">
        <v>933</v>
      </c>
      <c r="D28" s="372" t="s">
        <v>4123</v>
      </c>
      <c r="E28" s="372" t="s">
        <v>4124</v>
      </c>
      <c r="F28" s="157"/>
      <c r="G28" s="370" t="s">
        <v>167</v>
      </c>
      <c r="H28" s="370" t="s">
        <v>0</v>
      </c>
      <c r="I28" s="370" t="s">
        <v>33</v>
      </c>
      <c r="J28" s="370" t="s">
        <v>96</v>
      </c>
      <c r="K28" s="383">
        <v>2</v>
      </c>
      <c r="L28" s="155"/>
      <c r="M28" s="155"/>
      <c r="N28" s="155"/>
    </row>
    <row r="29" spans="1:14" s="156" customFormat="1" ht="105" x14ac:dyDescent="0.2">
      <c r="A29" s="370" t="s">
        <v>101</v>
      </c>
      <c r="B29" s="371"/>
      <c r="C29" s="372" t="s">
        <v>1616</v>
      </c>
      <c r="D29" s="372" t="s">
        <v>4125</v>
      </c>
      <c r="E29" s="372" t="s">
        <v>4126</v>
      </c>
      <c r="F29" s="157"/>
      <c r="G29" s="370" t="s">
        <v>0</v>
      </c>
      <c r="H29" s="370" t="s">
        <v>0</v>
      </c>
      <c r="I29" s="370" t="s">
        <v>33</v>
      </c>
      <c r="J29" s="370" t="s">
        <v>96</v>
      </c>
      <c r="K29" s="383">
        <v>2</v>
      </c>
      <c r="L29" s="155"/>
      <c r="M29" s="155"/>
      <c r="N29" s="155"/>
    </row>
    <row r="30" spans="1:14" s="156" customFormat="1" ht="60" x14ac:dyDescent="0.25">
      <c r="A30" s="370" t="s">
        <v>106</v>
      </c>
      <c r="B30" s="371"/>
      <c r="C30" s="372" t="s">
        <v>4127</v>
      </c>
      <c r="D30" s="372" t="s">
        <v>4128</v>
      </c>
      <c r="E30" s="398" t="s">
        <v>4129</v>
      </c>
      <c r="F30" s="207"/>
      <c r="G30" s="370" t="s">
        <v>0</v>
      </c>
      <c r="H30" s="370" t="s">
        <v>0</v>
      </c>
      <c r="I30" s="370" t="s">
        <v>105</v>
      </c>
      <c r="J30" s="370" t="s">
        <v>96</v>
      </c>
      <c r="K30" s="383">
        <v>2</v>
      </c>
      <c r="L30" s="155"/>
      <c r="M30" s="155"/>
      <c r="N30" s="155"/>
    </row>
    <row r="31" spans="1:14" s="156" customFormat="1" ht="45" x14ac:dyDescent="0.2">
      <c r="A31" s="370" t="s">
        <v>198</v>
      </c>
      <c r="B31" s="371"/>
      <c r="C31" s="372" t="s">
        <v>4130</v>
      </c>
      <c r="D31" s="372" t="s">
        <v>4131</v>
      </c>
      <c r="E31" s="374" t="s">
        <v>4132</v>
      </c>
      <c r="F31" s="203"/>
      <c r="G31" s="370" t="s">
        <v>0</v>
      </c>
      <c r="H31" s="370" t="s">
        <v>0</v>
      </c>
      <c r="I31" s="370" t="s">
        <v>105</v>
      </c>
      <c r="J31" s="370" t="s">
        <v>96</v>
      </c>
      <c r="K31" s="383">
        <v>2</v>
      </c>
      <c r="L31" s="155"/>
      <c r="M31" s="155"/>
      <c r="N31" s="155"/>
    </row>
    <row r="32" spans="1:14" s="156" customFormat="1" ht="45" x14ac:dyDescent="0.2">
      <c r="A32" s="370" t="s">
        <v>3152</v>
      </c>
      <c r="B32" s="371"/>
      <c r="C32" s="372" t="s">
        <v>4133</v>
      </c>
      <c r="D32" s="372" t="s">
        <v>4134</v>
      </c>
      <c r="E32" s="374" t="s">
        <v>4135</v>
      </c>
      <c r="F32" s="203"/>
      <c r="G32" s="370" t="s">
        <v>0</v>
      </c>
      <c r="H32" s="370" t="s">
        <v>0</v>
      </c>
      <c r="I32" s="370" t="s">
        <v>105</v>
      </c>
      <c r="J32" s="370" t="s">
        <v>96</v>
      </c>
      <c r="K32" s="383">
        <v>2</v>
      </c>
      <c r="L32" s="155"/>
      <c r="M32" s="155"/>
      <c r="N32" s="155"/>
    </row>
    <row r="33" spans="1:14" s="156" customFormat="1" ht="45" x14ac:dyDescent="0.2">
      <c r="A33" s="370" t="s">
        <v>3155</v>
      </c>
      <c r="B33" s="371"/>
      <c r="C33" s="372" t="s">
        <v>4136</v>
      </c>
      <c r="D33" s="372" t="s">
        <v>4137</v>
      </c>
      <c r="E33" s="374" t="s">
        <v>4138</v>
      </c>
      <c r="F33" s="203"/>
      <c r="G33" s="370" t="s">
        <v>0</v>
      </c>
      <c r="H33" s="370" t="s">
        <v>0</v>
      </c>
      <c r="I33" s="370" t="s">
        <v>105</v>
      </c>
      <c r="J33" s="370" t="s">
        <v>96</v>
      </c>
      <c r="K33" s="383">
        <v>2</v>
      </c>
      <c r="L33" s="155"/>
      <c r="M33" s="155"/>
      <c r="N33" s="155"/>
    </row>
    <row r="34" spans="1:14" s="156" customFormat="1" ht="15" x14ac:dyDescent="0.2">
      <c r="A34" s="384">
        <v>2</v>
      </c>
      <c r="B34" s="385" t="s">
        <v>4139</v>
      </c>
      <c r="C34" s="386"/>
      <c r="D34" s="386"/>
      <c r="E34" s="387"/>
      <c r="F34" s="155"/>
      <c r="G34" s="387"/>
      <c r="H34" s="387"/>
      <c r="I34" s="387"/>
      <c r="J34" s="370"/>
      <c r="K34" s="383">
        <v>0</v>
      </c>
      <c r="L34" s="155"/>
      <c r="M34" s="155"/>
      <c r="N34" s="155"/>
    </row>
    <row r="35" spans="1:14" s="156" customFormat="1" ht="165" x14ac:dyDescent="0.2">
      <c r="A35" s="370" t="s">
        <v>109</v>
      </c>
      <c r="B35" s="372" t="s">
        <v>4140</v>
      </c>
      <c r="C35" s="372" t="s">
        <v>4141</v>
      </c>
      <c r="D35" s="372" t="s">
        <v>4142</v>
      </c>
      <c r="E35" s="374" t="s">
        <v>4143</v>
      </c>
      <c r="F35" s="203"/>
      <c r="G35" s="370" t="s">
        <v>0</v>
      </c>
      <c r="H35" s="370" t="s">
        <v>0</v>
      </c>
      <c r="I35" s="370" t="s">
        <v>105</v>
      </c>
      <c r="J35" s="370" t="s">
        <v>96</v>
      </c>
      <c r="K35" s="383">
        <v>2</v>
      </c>
      <c r="L35" s="155"/>
      <c r="M35" s="155"/>
      <c r="N35" s="155"/>
    </row>
    <row r="36" spans="1:14" s="156" customFormat="1" ht="225" x14ac:dyDescent="0.2">
      <c r="A36" s="370" t="s">
        <v>183</v>
      </c>
      <c r="B36" s="372" t="s">
        <v>4144</v>
      </c>
      <c r="C36" s="372" t="s">
        <v>4145</v>
      </c>
      <c r="D36" s="372" t="s">
        <v>4146</v>
      </c>
      <c r="E36" s="374" t="s">
        <v>4147</v>
      </c>
      <c r="F36" s="203"/>
      <c r="G36" s="370" t="s">
        <v>0</v>
      </c>
      <c r="H36" s="370" t="s">
        <v>0</v>
      </c>
      <c r="I36" s="370" t="s">
        <v>105</v>
      </c>
      <c r="J36" s="370" t="s">
        <v>96</v>
      </c>
      <c r="K36" s="383">
        <v>2</v>
      </c>
      <c r="L36" s="155"/>
      <c r="M36" s="155"/>
      <c r="N36" s="155"/>
    </row>
    <row r="37" spans="1:14" s="156" customFormat="1" ht="150" x14ac:dyDescent="0.2">
      <c r="A37" s="370" t="s">
        <v>792</v>
      </c>
      <c r="B37" s="372" t="s">
        <v>4148</v>
      </c>
      <c r="C37" s="372" t="s">
        <v>4149</v>
      </c>
      <c r="D37" s="372" t="s">
        <v>4150</v>
      </c>
      <c r="E37" s="374" t="s">
        <v>4151</v>
      </c>
      <c r="F37" s="203"/>
      <c r="G37" s="370" t="s">
        <v>0</v>
      </c>
      <c r="H37" s="370" t="s">
        <v>0</v>
      </c>
      <c r="I37" s="370" t="s">
        <v>105</v>
      </c>
      <c r="J37" s="370" t="s">
        <v>96</v>
      </c>
      <c r="K37" s="383">
        <v>2</v>
      </c>
      <c r="L37" s="155"/>
      <c r="M37" s="155"/>
      <c r="N37" s="155"/>
    </row>
    <row r="38" spans="1:14" s="156" customFormat="1" ht="15" x14ac:dyDescent="0.2">
      <c r="A38" s="390" t="s">
        <v>4152</v>
      </c>
      <c r="B38" s="371"/>
      <c r="C38" s="372"/>
      <c r="D38" s="372"/>
      <c r="E38" s="371"/>
      <c r="F38" s="202"/>
      <c r="G38" s="387"/>
      <c r="H38" s="387"/>
      <c r="I38" s="387"/>
      <c r="J38" s="370"/>
      <c r="K38" s="383">
        <v>0</v>
      </c>
      <c r="L38" s="155"/>
      <c r="M38" s="155"/>
      <c r="N38" s="155"/>
    </row>
    <row r="39" spans="1:14" s="156" customFormat="1" ht="105" x14ac:dyDescent="0.2">
      <c r="A39" s="370" t="s">
        <v>112</v>
      </c>
      <c r="B39" s="372" t="s">
        <v>4153</v>
      </c>
      <c r="C39" s="372" t="s">
        <v>4154</v>
      </c>
      <c r="D39" s="372" t="s">
        <v>4155</v>
      </c>
      <c r="E39" s="374" t="s">
        <v>4156</v>
      </c>
      <c r="F39" s="203"/>
      <c r="G39" s="370" t="s">
        <v>0</v>
      </c>
      <c r="H39" s="370" t="s">
        <v>0</v>
      </c>
      <c r="I39" s="370" t="s">
        <v>33</v>
      </c>
      <c r="J39" s="370" t="s">
        <v>96</v>
      </c>
      <c r="K39" s="383">
        <v>2</v>
      </c>
      <c r="L39" s="155"/>
      <c r="M39" s="155"/>
      <c r="N39" s="155"/>
    </row>
    <row r="40" spans="1:14" s="156" customFormat="1" ht="105" x14ac:dyDescent="0.2">
      <c r="A40" s="370" t="s">
        <v>116</v>
      </c>
      <c r="B40" s="372" t="s">
        <v>4157</v>
      </c>
      <c r="C40" s="372" t="s">
        <v>4158</v>
      </c>
      <c r="D40" s="372" t="s">
        <v>4159</v>
      </c>
      <c r="E40" s="374" t="s">
        <v>4160</v>
      </c>
      <c r="F40" s="203"/>
      <c r="G40" s="370" t="s">
        <v>0</v>
      </c>
      <c r="H40" s="370" t="s">
        <v>0</v>
      </c>
      <c r="I40" s="370" t="s">
        <v>33</v>
      </c>
      <c r="J40" s="370" t="s">
        <v>96</v>
      </c>
      <c r="K40" s="383">
        <v>2</v>
      </c>
      <c r="L40" s="155"/>
      <c r="M40" s="155"/>
      <c r="N40" s="155"/>
    </row>
    <row r="41" spans="1:14" s="156" customFormat="1" ht="105" x14ac:dyDescent="0.2">
      <c r="A41" s="370" t="s">
        <v>119</v>
      </c>
      <c r="B41" s="372" t="s">
        <v>4161</v>
      </c>
      <c r="C41" s="372" t="s">
        <v>4162</v>
      </c>
      <c r="D41" s="372" t="s">
        <v>4163</v>
      </c>
      <c r="E41" s="374" t="s">
        <v>4164</v>
      </c>
      <c r="F41" s="203"/>
      <c r="G41" s="370" t="s">
        <v>0</v>
      </c>
      <c r="H41" s="370" t="s">
        <v>0</v>
      </c>
      <c r="I41" s="370" t="s">
        <v>33</v>
      </c>
      <c r="J41" s="370" t="s">
        <v>96</v>
      </c>
      <c r="K41" s="383">
        <v>2</v>
      </c>
      <c r="L41" s="155"/>
      <c r="M41" s="155"/>
      <c r="N41" s="155"/>
    </row>
    <row r="42" spans="1:14" s="156" customFormat="1" ht="15" x14ac:dyDescent="0.2">
      <c r="A42" s="385" t="s">
        <v>4165</v>
      </c>
      <c r="B42" s="387"/>
      <c r="C42" s="386"/>
      <c r="D42" s="386"/>
      <c r="E42" s="387"/>
      <c r="F42" s="155"/>
      <c r="G42" s="387"/>
      <c r="H42" s="387"/>
      <c r="I42" s="387"/>
      <c r="J42" s="370"/>
      <c r="K42" s="383">
        <v>0</v>
      </c>
      <c r="L42" s="155"/>
      <c r="M42" s="155"/>
      <c r="N42" s="155"/>
    </row>
    <row r="43" spans="1:14" s="156" customFormat="1" ht="15" x14ac:dyDescent="0.2">
      <c r="A43" s="385" t="s">
        <v>4166</v>
      </c>
      <c r="B43" s="387"/>
      <c r="C43" s="386"/>
      <c r="D43" s="386"/>
      <c r="E43" s="387"/>
      <c r="F43" s="155"/>
      <c r="G43" s="387"/>
      <c r="H43" s="387"/>
      <c r="I43" s="387"/>
      <c r="J43" s="370"/>
      <c r="K43" s="383">
        <v>0</v>
      </c>
      <c r="L43" s="155"/>
      <c r="M43" s="155"/>
      <c r="N43" s="155"/>
    </row>
    <row r="44" spans="1:14" s="156" customFormat="1" ht="90" x14ac:dyDescent="0.2">
      <c r="A44" s="370" t="s">
        <v>124</v>
      </c>
      <c r="B44" s="372" t="s">
        <v>4167</v>
      </c>
      <c r="C44" s="372" t="s">
        <v>4168</v>
      </c>
      <c r="D44" s="372" t="s">
        <v>4169</v>
      </c>
      <c r="E44" s="372" t="s">
        <v>4170</v>
      </c>
      <c r="F44" s="157"/>
      <c r="G44" s="370" t="s">
        <v>0</v>
      </c>
      <c r="H44" s="370" t="s">
        <v>0</v>
      </c>
      <c r="I44" s="370" t="s">
        <v>33</v>
      </c>
      <c r="J44" s="370" t="s">
        <v>96</v>
      </c>
      <c r="K44" s="383">
        <v>2</v>
      </c>
      <c r="L44" s="155"/>
      <c r="M44" s="155"/>
      <c r="N44" s="155"/>
    </row>
    <row r="45" spans="1:14" s="156" customFormat="1" ht="90" x14ac:dyDescent="0.2">
      <c r="A45" s="370" t="s">
        <v>125</v>
      </c>
      <c r="B45" s="372" t="s">
        <v>4171</v>
      </c>
      <c r="C45" s="372" t="s">
        <v>4172</v>
      </c>
      <c r="D45" s="372" t="s">
        <v>4173</v>
      </c>
      <c r="E45" s="372" t="s">
        <v>4174</v>
      </c>
      <c r="F45" s="157"/>
      <c r="G45" s="370" t="s">
        <v>0</v>
      </c>
      <c r="H45" s="370" t="s">
        <v>0</v>
      </c>
      <c r="I45" s="370" t="s">
        <v>33</v>
      </c>
      <c r="J45" s="370" t="s">
        <v>96</v>
      </c>
      <c r="K45" s="383">
        <v>2</v>
      </c>
      <c r="L45" s="155"/>
      <c r="M45" s="155"/>
      <c r="N45" s="155"/>
    </row>
    <row r="46" spans="1:14" s="156" customFormat="1" ht="15" x14ac:dyDescent="0.2">
      <c r="A46" s="385" t="s">
        <v>4175</v>
      </c>
      <c r="B46" s="387"/>
      <c r="C46" s="386"/>
      <c r="D46" s="386"/>
      <c r="E46" s="387"/>
      <c r="F46" s="155"/>
      <c r="G46" s="387"/>
      <c r="H46" s="387"/>
      <c r="I46" s="387"/>
      <c r="J46" s="370"/>
      <c r="K46" s="383">
        <v>0</v>
      </c>
      <c r="L46" s="155"/>
      <c r="M46" s="155"/>
      <c r="N46" s="155"/>
    </row>
    <row r="47" spans="1:14" s="156" customFormat="1" ht="15" x14ac:dyDescent="0.2">
      <c r="A47" s="385" t="s">
        <v>4176</v>
      </c>
      <c r="B47" s="387"/>
      <c r="C47" s="386"/>
      <c r="D47" s="386"/>
      <c r="E47" s="387"/>
      <c r="F47" s="155"/>
      <c r="G47" s="387"/>
      <c r="H47" s="387"/>
      <c r="I47" s="387"/>
      <c r="J47" s="370"/>
      <c r="K47" s="383">
        <v>0</v>
      </c>
      <c r="L47" s="155"/>
      <c r="M47" s="155"/>
      <c r="N47" s="155"/>
    </row>
    <row r="48" spans="1:14" s="156" customFormat="1" ht="15" x14ac:dyDescent="0.2">
      <c r="A48" s="385" t="s">
        <v>4177</v>
      </c>
      <c r="B48" s="387"/>
      <c r="C48" s="386"/>
      <c r="D48" s="386"/>
      <c r="E48" s="387"/>
      <c r="F48" s="155"/>
      <c r="G48" s="387"/>
      <c r="H48" s="387"/>
      <c r="I48" s="387"/>
      <c r="J48" s="370"/>
      <c r="K48" s="383">
        <v>0</v>
      </c>
      <c r="L48" s="155"/>
      <c r="M48" s="155"/>
      <c r="N48" s="155"/>
    </row>
    <row r="49" spans="1:14" s="156" customFormat="1" ht="15" x14ac:dyDescent="0.2">
      <c r="A49" s="385" t="s">
        <v>4178</v>
      </c>
      <c r="B49" s="387"/>
      <c r="C49" s="386"/>
      <c r="D49" s="386"/>
      <c r="E49" s="387"/>
      <c r="F49" s="155"/>
      <c r="G49" s="387"/>
      <c r="H49" s="387"/>
      <c r="I49" s="387"/>
      <c r="J49" s="370"/>
      <c r="K49" s="383">
        <v>0</v>
      </c>
      <c r="L49" s="155"/>
      <c r="M49" s="155"/>
      <c r="N49" s="155"/>
    </row>
    <row r="50" spans="1:14" s="156" customFormat="1" ht="90" x14ac:dyDescent="0.2">
      <c r="A50" s="370" t="s">
        <v>304</v>
      </c>
      <c r="B50" s="372" t="s">
        <v>4179</v>
      </c>
      <c r="C50" s="372" t="s">
        <v>4180</v>
      </c>
      <c r="D50" s="372" t="s">
        <v>4181</v>
      </c>
      <c r="E50" s="372" t="s">
        <v>4182</v>
      </c>
      <c r="F50" s="157"/>
      <c r="G50" s="370" t="s">
        <v>0</v>
      </c>
      <c r="H50" s="370"/>
      <c r="I50" s="370" t="s">
        <v>33</v>
      </c>
      <c r="J50" s="370" t="s">
        <v>96</v>
      </c>
      <c r="K50" s="383">
        <v>2</v>
      </c>
      <c r="L50" s="155"/>
      <c r="M50" s="155"/>
      <c r="N50" s="155"/>
    </row>
    <row r="51" spans="1:14" s="156" customFormat="1" ht="15" x14ac:dyDescent="0.2">
      <c r="A51" s="385" t="s">
        <v>4183</v>
      </c>
      <c r="B51" s="387"/>
      <c r="C51" s="386"/>
      <c r="D51" s="386"/>
      <c r="E51" s="387"/>
      <c r="F51" s="155"/>
      <c r="G51" s="387"/>
      <c r="H51" s="387"/>
      <c r="I51" s="387"/>
      <c r="J51" s="370"/>
      <c r="K51" s="383">
        <v>0</v>
      </c>
      <c r="L51" s="155"/>
      <c r="M51" s="155"/>
      <c r="N51" s="155"/>
    </row>
    <row r="52" spans="1:14" s="156" customFormat="1" ht="15" x14ac:dyDescent="0.2">
      <c r="A52" s="385" t="s">
        <v>4184</v>
      </c>
      <c r="B52" s="387"/>
      <c r="C52" s="386"/>
      <c r="D52" s="386"/>
      <c r="E52" s="387"/>
      <c r="F52" s="155"/>
      <c r="G52" s="387"/>
      <c r="H52" s="387"/>
      <c r="I52" s="387"/>
      <c r="J52" s="370"/>
      <c r="K52" s="383">
        <v>0</v>
      </c>
      <c r="L52" s="155"/>
      <c r="M52" s="155"/>
      <c r="N52" s="155"/>
    </row>
    <row r="53" spans="1:14" s="156" customFormat="1" ht="195" x14ac:dyDescent="0.2">
      <c r="A53" s="370" t="s">
        <v>97</v>
      </c>
      <c r="B53" s="372" t="s">
        <v>4185</v>
      </c>
      <c r="C53" s="372" t="s">
        <v>4186</v>
      </c>
      <c r="D53" s="372" t="s">
        <v>4187</v>
      </c>
      <c r="E53" s="374" t="s">
        <v>4188</v>
      </c>
      <c r="F53" s="203"/>
      <c r="G53" s="370" t="s">
        <v>0</v>
      </c>
      <c r="H53" s="370" t="s">
        <v>0</v>
      </c>
      <c r="I53" s="370" t="s">
        <v>105</v>
      </c>
      <c r="J53" s="370" t="s">
        <v>96</v>
      </c>
      <c r="K53" s="383">
        <v>2</v>
      </c>
      <c r="L53" s="155"/>
      <c r="M53" s="155"/>
      <c r="N53" s="155"/>
    </row>
    <row r="54" spans="1:14" s="156" customFormat="1" ht="180" x14ac:dyDescent="0.2">
      <c r="A54" s="370" t="s">
        <v>101</v>
      </c>
      <c r="B54" s="372" t="s">
        <v>4189</v>
      </c>
      <c r="C54" s="372" t="s">
        <v>4190</v>
      </c>
      <c r="D54" s="372" t="s">
        <v>4191</v>
      </c>
      <c r="E54" s="374" t="s">
        <v>4192</v>
      </c>
      <c r="F54" s="203"/>
      <c r="G54" s="370" t="s">
        <v>0</v>
      </c>
      <c r="H54" s="370" t="s">
        <v>0</v>
      </c>
      <c r="I54" s="370" t="s">
        <v>105</v>
      </c>
      <c r="J54" s="370" t="s">
        <v>96</v>
      </c>
      <c r="K54" s="383">
        <v>2</v>
      </c>
      <c r="L54" s="155"/>
      <c r="M54" s="155"/>
      <c r="N54" s="155"/>
    </row>
    <row r="55" spans="1:14" s="156" customFormat="1" ht="165" x14ac:dyDescent="0.2">
      <c r="A55" s="370" t="s">
        <v>106</v>
      </c>
      <c r="B55" s="372" t="s">
        <v>4193</v>
      </c>
      <c r="C55" s="372" t="s">
        <v>4194</v>
      </c>
      <c r="D55" s="372" t="s">
        <v>4195</v>
      </c>
      <c r="E55" s="374" t="s">
        <v>4196</v>
      </c>
      <c r="F55" s="203"/>
      <c r="G55" s="370" t="s">
        <v>0</v>
      </c>
      <c r="H55" s="370" t="s">
        <v>0</v>
      </c>
      <c r="I55" s="370" t="s">
        <v>105</v>
      </c>
      <c r="J55" s="370" t="s">
        <v>96</v>
      </c>
      <c r="K55" s="383">
        <v>2</v>
      </c>
      <c r="L55" s="155"/>
      <c r="M55" s="155"/>
      <c r="N55" s="155"/>
    </row>
    <row r="56" spans="1:14" s="156" customFormat="1" ht="15" x14ac:dyDescent="0.2">
      <c r="A56" s="385" t="s">
        <v>4197</v>
      </c>
      <c r="B56" s="387"/>
      <c r="C56" s="386"/>
      <c r="D56" s="386"/>
      <c r="E56" s="387"/>
      <c r="F56" s="155"/>
      <c r="G56" s="387"/>
      <c r="H56" s="387"/>
      <c r="I56" s="387"/>
      <c r="J56" s="370"/>
      <c r="K56" s="383">
        <v>0</v>
      </c>
      <c r="L56" s="155"/>
      <c r="M56" s="155"/>
      <c r="N56" s="155"/>
    </row>
    <row r="57" spans="1:14" s="156" customFormat="1" ht="240" x14ac:dyDescent="0.2">
      <c r="A57" s="370" t="s">
        <v>109</v>
      </c>
      <c r="B57" s="372" t="s">
        <v>4198</v>
      </c>
      <c r="C57" s="372" t="s">
        <v>4199</v>
      </c>
      <c r="D57" s="372" t="s">
        <v>4200</v>
      </c>
      <c r="E57" s="374" t="s">
        <v>4201</v>
      </c>
      <c r="F57" s="203"/>
      <c r="G57" s="370" t="s">
        <v>0</v>
      </c>
      <c r="H57" s="370" t="s">
        <v>0</v>
      </c>
      <c r="I57" s="370" t="s">
        <v>105</v>
      </c>
      <c r="J57" s="370" t="s">
        <v>96</v>
      </c>
      <c r="K57" s="383">
        <v>2</v>
      </c>
      <c r="L57" s="155"/>
      <c r="M57" s="155"/>
      <c r="N57" s="155"/>
    </row>
    <row r="58" spans="1:14" s="156" customFormat="1" ht="240" x14ac:dyDescent="0.2">
      <c r="A58" s="370" t="s">
        <v>4202</v>
      </c>
      <c r="B58" s="372" t="s">
        <v>4203</v>
      </c>
      <c r="C58" s="372" t="s">
        <v>4204</v>
      </c>
      <c r="D58" s="372" t="s">
        <v>4205</v>
      </c>
      <c r="E58" s="374" t="s">
        <v>4206</v>
      </c>
      <c r="F58" s="203"/>
      <c r="G58" s="370" t="s">
        <v>0</v>
      </c>
      <c r="H58" s="370" t="s">
        <v>0</v>
      </c>
      <c r="I58" s="370" t="s">
        <v>105</v>
      </c>
      <c r="J58" s="370" t="s">
        <v>96</v>
      </c>
      <c r="K58" s="383">
        <v>2</v>
      </c>
      <c r="L58" s="155"/>
      <c r="M58" s="155"/>
      <c r="N58" s="155"/>
    </row>
    <row r="59" spans="1:14" s="156" customFormat="1" ht="225" x14ac:dyDescent="0.2">
      <c r="A59" s="370" t="s">
        <v>792</v>
      </c>
      <c r="B59" s="372" t="s">
        <v>4207</v>
      </c>
      <c r="C59" s="372" t="s">
        <v>4208</v>
      </c>
      <c r="D59" s="372" t="s">
        <v>4209</v>
      </c>
      <c r="E59" s="374" t="s">
        <v>4210</v>
      </c>
      <c r="F59" s="203"/>
      <c r="G59" s="370" t="s">
        <v>0</v>
      </c>
      <c r="H59" s="370" t="s">
        <v>0</v>
      </c>
      <c r="I59" s="370" t="s">
        <v>105</v>
      </c>
      <c r="J59" s="370" t="s">
        <v>96</v>
      </c>
      <c r="K59" s="383">
        <v>2</v>
      </c>
      <c r="L59" s="155"/>
      <c r="M59" s="155"/>
      <c r="N59" s="155"/>
    </row>
    <row r="60" spans="1:14" s="156" customFormat="1" ht="15" x14ac:dyDescent="0.2">
      <c r="A60" s="385" t="s">
        <v>4211</v>
      </c>
      <c r="B60" s="387"/>
      <c r="C60" s="386"/>
      <c r="D60" s="386"/>
      <c r="E60" s="387"/>
      <c r="F60" s="155"/>
      <c r="G60" s="387"/>
      <c r="H60" s="387"/>
      <c r="I60" s="387"/>
      <c r="J60" s="370"/>
      <c r="K60" s="383">
        <v>0</v>
      </c>
      <c r="L60" s="155"/>
      <c r="M60" s="155"/>
      <c r="N60" s="155"/>
    </row>
    <row r="61" spans="1:14" s="156" customFormat="1" ht="195" x14ac:dyDescent="0.2">
      <c r="A61" s="370" t="s">
        <v>112</v>
      </c>
      <c r="B61" s="372" t="s">
        <v>4212</v>
      </c>
      <c r="C61" s="372" t="s">
        <v>4213</v>
      </c>
      <c r="D61" s="372" t="s">
        <v>4214</v>
      </c>
      <c r="E61" s="374" t="s">
        <v>4215</v>
      </c>
      <c r="F61" s="203"/>
      <c r="G61" s="370" t="s">
        <v>0</v>
      </c>
      <c r="H61" s="370" t="s">
        <v>0</v>
      </c>
      <c r="I61" s="370" t="s">
        <v>105</v>
      </c>
      <c r="J61" s="370" t="s">
        <v>96</v>
      </c>
      <c r="K61" s="383">
        <v>2</v>
      </c>
      <c r="L61" s="155"/>
      <c r="M61" s="155"/>
      <c r="N61" s="155"/>
    </row>
    <row r="62" spans="1:14" s="156" customFormat="1" ht="180" x14ac:dyDescent="0.2">
      <c r="A62" s="370" t="s">
        <v>116</v>
      </c>
      <c r="B62" s="372" t="s">
        <v>4216</v>
      </c>
      <c r="C62" s="372" t="s">
        <v>4217</v>
      </c>
      <c r="D62" s="372" t="s">
        <v>4218</v>
      </c>
      <c r="E62" s="374" t="s">
        <v>4219</v>
      </c>
      <c r="F62" s="203"/>
      <c r="G62" s="370" t="s">
        <v>0</v>
      </c>
      <c r="H62" s="370" t="s">
        <v>0</v>
      </c>
      <c r="I62" s="370" t="s">
        <v>105</v>
      </c>
      <c r="J62" s="370" t="s">
        <v>96</v>
      </c>
      <c r="K62" s="383">
        <v>2</v>
      </c>
      <c r="L62" s="155"/>
      <c r="M62" s="155"/>
      <c r="N62" s="155"/>
    </row>
    <row r="63" spans="1:14" s="156" customFormat="1" ht="180" x14ac:dyDescent="0.2">
      <c r="A63" s="370" t="s">
        <v>119</v>
      </c>
      <c r="B63" s="372" t="s">
        <v>4220</v>
      </c>
      <c r="C63" s="372" t="s">
        <v>4221</v>
      </c>
      <c r="D63" s="372" t="s">
        <v>4222</v>
      </c>
      <c r="E63" s="374" t="s">
        <v>4223</v>
      </c>
      <c r="F63" s="203"/>
      <c r="G63" s="370" t="s">
        <v>0</v>
      </c>
      <c r="H63" s="370" t="s">
        <v>0</v>
      </c>
      <c r="I63" s="370" t="s">
        <v>105</v>
      </c>
      <c r="J63" s="370" t="s">
        <v>96</v>
      </c>
      <c r="K63" s="383">
        <v>2</v>
      </c>
      <c r="L63" s="155"/>
      <c r="M63" s="155"/>
      <c r="N63" s="155"/>
    </row>
    <row r="64" spans="1:14" s="156" customFormat="1" ht="15" x14ac:dyDescent="0.2">
      <c r="A64" s="385" t="s">
        <v>4224</v>
      </c>
      <c r="B64" s="387"/>
      <c r="C64" s="386"/>
      <c r="D64" s="386"/>
      <c r="E64" s="371"/>
      <c r="F64" s="202"/>
      <c r="G64" s="370"/>
      <c r="H64" s="370"/>
      <c r="I64" s="370"/>
      <c r="J64" s="370"/>
      <c r="K64" s="383">
        <v>0</v>
      </c>
      <c r="L64" s="155"/>
      <c r="M64" s="155"/>
      <c r="N64" s="155"/>
    </row>
    <row r="65" spans="1:14" s="156" customFormat="1" ht="150" x14ac:dyDescent="0.2">
      <c r="A65" s="370" t="s">
        <v>48</v>
      </c>
      <c r="B65" s="371" t="s">
        <v>4225</v>
      </c>
      <c r="C65" s="372" t="s">
        <v>4226</v>
      </c>
      <c r="D65" s="372" t="s">
        <v>4227</v>
      </c>
      <c r="E65" s="372" t="s">
        <v>4228</v>
      </c>
      <c r="F65" s="157"/>
      <c r="G65" s="370" t="s">
        <v>167</v>
      </c>
      <c r="H65" s="370" t="s">
        <v>0</v>
      </c>
      <c r="I65" s="370" t="s">
        <v>33</v>
      </c>
      <c r="J65" s="370" t="s">
        <v>96</v>
      </c>
      <c r="K65" s="383">
        <v>2</v>
      </c>
      <c r="L65" s="155"/>
      <c r="M65" s="155"/>
      <c r="N65" s="155"/>
    </row>
    <row r="66" spans="1:14" s="156" customFormat="1" ht="120" x14ac:dyDescent="0.2">
      <c r="A66" s="370" t="s">
        <v>30</v>
      </c>
      <c r="B66" s="371" t="s">
        <v>4229</v>
      </c>
      <c r="C66" s="372" t="s">
        <v>4230</v>
      </c>
      <c r="D66" s="372" t="s">
        <v>4231</v>
      </c>
      <c r="E66" s="372" t="s">
        <v>4232</v>
      </c>
      <c r="F66" s="157"/>
      <c r="G66" s="370"/>
      <c r="H66" s="370" t="s">
        <v>0</v>
      </c>
      <c r="I66" s="370" t="s">
        <v>33</v>
      </c>
      <c r="J66" s="370" t="s">
        <v>96</v>
      </c>
      <c r="K66" s="383">
        <v>2</v>
      </c>
      <c r="L66" s="155"/>
      <c r="M66" s="155"/>
      <c r="N66" s="155"/>
    </row>
    <row r="67" spans="1:14" x14ac:dyDescent="0.2">
      <c r="L67" s="149"/>
      <c r="M67" s="149"/>
      <c r="N67" s="149"/>
    </row>
  </sheetData>
  <mergeCells count="13">
    <mergeCell ref="M3:M5"/>
    <mergeCell ref="N3:N5"/>
    <mergeCell ref="L3:L5"/>
    <mergeCell ref="A3:A5"/>
    <mergeCell ref="B3:B5"/>
    <mergeCell ref="C3:C5"/>
    <mergeCell ref="D3:D5"/>
    <mergeCell ref="E3:E5"/>
    <mergeCell ref="G3:H4"/>
    <mergeCell ref="I3:I5"/>
    <mergeCell ref="J3:J5"/>
    <mergeCell ref="K3:K5"/>
    <mergeCell ref="F3:F5"/>
  </mergeCells>
  <pageMargins left="0.44" right="0.2" top="0.3" bottom="0.3" header="0.31496062992125984" footer="0.31496062992125984"/>
  <pageSetup paperSize="9" scale="6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249977111117893"/>
  </sheetPr>
  <dimension ref="A1:N40"/>
  <sheetViews>
    <sheetView zoomScale="75" zoomScaleNormal="75" workbookViewId="0">
      <pane xSplit="10" ySplit="5" topLeftCell="K6" activePane="bottomRight" state="frozen"/>
      <selection activeCell="R11" sqref="R11"/>
      <selection pane="topRight" activeCell="R11" sqref="R11"/>
      <selection pane="bottomLeft" activeCell="R11" sqref="R11"/>
      <selection pane="bottomRight" activeCell="R11" sqref="R11"/>
    </sheetView>
  </sheetViews>
  <sheetFormatPr defaultRowHeight="15.75" x14ac:dyDescent="0.2"/>
  <cols>
    <col min="1" max="1" width="5.140625" style="375" customWidth="1"/>
    <col min="2" max="2" width="11" style="375" customWidth="1"/>
    <col min="3" max="3" width="13.85546875" style="376" customWidth="1"/>
    <col min="4" max="4" width="23" style="376" customWidth="1"/>
    <col min="5" max="5" width="43" style="377" customWidth="1"/>
    <col min="6" max="6" width="23.7109375" style="158" customWidth="1"/>
    <col min="7" max="7" width="7.140625" style="159" customWidth="1"/>
    <col min="8" max="8" width="6.85546875" style="159" customWidth="1"/>
    <col min="9" max="9" width="9.140625" style="159" customWidth="1"/>
    <col min="10" max="10" width="15.140625" style="159" customWidth="1"/>
    <col min="11" max="11" width="9.140625" style="159" customWidth="1"/>
    <col min="12" max="14" width="9.140625" style="160"/>
    <col min="15" max="16384" width="9.140625" style="147"/>
  </cols>
  <sheetData>
    <row r="1" spans="1:14" ht="20.25" x14ac:dyDescent="0.2">
      <c r="A1" s="562" t="s">
        <v>4334</v>
      </c>
    </row>
    <row r="3" spans="1:14" x14ac:dyDescent="0.2">
      <c r="A3" s="503" t="s">
        <v>975</v>
      </c>
      <c r="B3" s="504" t="s">
        <v>2358</v>
      </c>
      <c r="C3" s="505" t="s">
        <v>1809</v>
      </c>
      <c r="D3" s="505" t="s">
        <v>1810</v>
      </c>
      <c r="E3" s="527" t="s">
        <v>2336</v>
      </c>
      <c r="F3" s="528" t="s">
        <v>4294</v>
      </c>
      <c r="G3" s="505" t="s">
        <v>1751</v>
      </c>
      <c r="H3" s="505"/>
      <c r="I3" s="505" t="s">
        <v>1660</v>
      </c>
      <c r="J3" s="505" t="s">
        <v>1759</v>
      </c>
      <c r="K3" s="506" t="s">
        <v>1759</v>
      </c>
      <c r="L3" s="502" t="s">
        <v>4295</v>
      </c>
      <c r="M3" s="502" t="s">
        <v>4296</v>
      </c>
      <c r="N3" s="502" t="s">
        <v>2316</v>
      </c>
    </row>
    <row r="4" spans="1:14" x14ac:dyDescent="0.2">
      <c r="A4" s="503"/>
      <c r="B4" s="504"/>
      <c r="C4" s="505"/>
      <c r="D4" s="505"/>
      <c r="E4" s="527"/>
      <c r="F4" s="529"/>
      <c r="G4" s="505"/>
      <c r="H4" s="505"/>
      <c r="I4" s="505"/>
      <c r="J4" s="505"/>
      <c r="K4" s="506"/>
      <c r="L4" s="502"/>
      <c r="M4" s="502"/>
      <c r="N4" s="502"/>
    </row>
    <row r="5" spans="1:14" x14ac:dyDescent="0.2">
      <c r="A5" s="503"/>
      <c r="B5" s="504"/>
      <c r="C5" s="505"/>
      <c r="D5" s="505"/>
      <c r="E5" s="527"/>
      <c r="F5" s="530"/>
      <c r="G5" s="378" t="s">
        <v>1752</v>
      </c>
      <c r="H5" s="378" t="s">
        <v>1753</v>
      </c>
      <c r="I5" s="505"/>
      <c r="J5" s="505"/>
      <c r="K5" s="506"/>
      <c r="L5" s="502"/>
      <c r="M5" s="502"/>
      <c r="N5" s="502"/>
    </row>
    <row r="6" spans="1:14" s="150" customFormat="1" x14ac:dyDescent="0.2">
      <c r="A6" s="199"/>
      <c r="B6" s="365" t="s">
        <v>2104</v>
      </c>
      <c r="C6" s="366"/>
      <c r="D6" s="366"/>
      <c r="E6" s="367"/>
      <c r="F6" s="200"/>
      <c r="G6" s="379"/>
      <c r="H6" s="379"/>
      <c r="I6" s="380"/>
      <c r="J6" s="380"/>
      <c r="K6" s="381"/>
      <c r="L6" s="149"/>
      <c r="M6" s="149"/>
      <c r="N6" s="149"/>
    </row>
    <row r="7" spans="1:14" s="201" customFormat="1" ht="15" x14ac:dyDescent="0.2">
      <c r="A7" s="368"/>
      <c r="B7" s="369"/>
      <c r="C7" s="369" t="s">
        <v>4233</v>
      </c>
      <c r="D7" s="369"/>
      <c r="E7" s="369"/>
      <c r="F7" s="152"/>
      <c r="G7" s="369"/>
      <c r="H7" s="369"/>
      <c r="I7" s="369"/>
      <c r="J7" s="369"/>
      <c r="K7" s="394"/>
      <c r="L7" s="155"/>
      <c r="M7" s="155"/>
      <c r="N7" s="155"/>
    </row>
    <row r="8" spans="1:14" s="156" customFormat="1" ht="15" x14ac:dyDescent="0.2">
      <c r="A8" s="384" t="s">
        <v>778</v>
      </c>
      <c r="B8" s="385" t="s">
        <v>1073</v>
      </c>
      <c r="C8" s="386"/>
      <c r="D8" s="386"/>
      <c r="E8" s="387"/>
      <c r="F8" s="155"/>
      <c r="G8" s="387"/>
      <c r="H8" s="387"/>
      <c r="I8" s="387"/>
      <c r="J8" s="370"/>
      <c r="K8" s="395"/>
      <c r="L8" s="155"/>
      <c r="M8" s="155"/>
      <c r="N8" s="155"/>
    </row>
    <row r="9" spans="1:14" s="156" customFormat="1" ht="405" x14ac:dyDescent="0.2">
      <c r="A9" s="370" t="s">
        <v>48</v>
      </c>
      <c r="B9" s="371"/>
      <c r="C9" s="372" t="s">
        <v>4234</v>
      </c>
      <c r="D9" s="372" t="s">
        <v>1617</v>
      </c>
      <c r="E9" s="372" t="s">
        <v>4235</v>
      </c>
      <c r="F9" s="157"/>
      <c r="G9" s="370" t="s">
        <v>0</v>
      </c>
      <c r="H9" s="370"/>
      <c r="I9" s="370" t="s">
        <v>33</v>
      </c>
      <c r="J9" s="370" t="s">
        <v>34</v>
      </c>
      <c r="K9" s="383">
        <v>3</v>
      </c>
      <c r="L9" s="155"/>
      <c r="M9" s="155"/>
      <c r="N9" s="155"/>
    </row>
    <row r="10" spans="1:14" s="156" customFormat="1" ht="15" x14ac:dyDescent="0.2">
      <c r="A10" s="370"/>
      <c r="B10" s="371"/>
      <c r="C10" s="372"/>
      <c r="D10" s="372"/>
      <c r="E10" s="372"/>
      <c r="F10" s="157"/>
      <c r="G10" s="370"/>
      <c r="H10" s="370"/>
      <c r="I10" s="370"/>
      <c r="J10" s="370"/>
      <c r="K10" s="383">
        <v>0</v>
      </c>
      <c r="L10" s="155"/>
      <c r="M10" s="155"/>
      <c r="N10" s="155"/>
    </row>
    <row r="11" spans="1:14" s="156" customFormat="1" ht="15" x14ac:dyDescent="0.2">
      <c r="A11" s="384" t="s">
        <v>2140</v>
      </c>
      <c r="B11" s="385" t="s">
        <v>1078</v>
      </c>
      <c r="C11" s="386"/>
      <c r="D11" s="386"/>
      <c r="E11" s="387"/>
      <c r="F11" s="155"/>
      <c r="G11" s="387"/>
      <c r="H11" s="387"/>
      <c r="I11" s="387"/>
      <c r="J11" s="370"/>
      <c r="K11" s="383">
        <v>0</v>
      </c>
      <c r="L11" s="155"/>
      <c r="M11" s="155"/>
      <c r="N11" s="155"/>
    </row>
    <row r="12" spans="1:14" s="156" customFormat="1" ht="15" x14ac:dyDescent="0.2">
      <c r="A12" s="384" t="s">
        <v>779</v>
      </c>
      <c r="B12" s="385" t="s">
        <v>1243</v>
      </c>
      <c r="C12" s="386"/>
      <c r="D12" s="386"/>
      <c r="E12" s="387"/>
      <c r="F12" s="155"/>
      <c r="G12" s="387"/>
      <c r="H12" s="387"/>
      <c r="I12" s="387"/>
      <c r="J12" s="370"/>
      <c r="K12" s="383">
        <v>0</v>
      </c>
      <c r="L12" s="155"/>
      <c r="M12" s="155"/>
      <c r="N12" s="155"/>
    </row>
    <row r="13" spans="1:14" s="156" customFormat="1" ht="315" x14ac:dyDescent="0.2">
      <c r="A13" s="370" t="s">
        <v>779</v>
      </c>
      <c r="B13" s="372" t="s">
        <v>1634</v>
      </c>
      <c r="C13" s="372" t="s">
        <v>4236</v>
      </c>
      <c r="D13" s="372" t="s">
        <v>4237</v>
      </c>
      <c r="E13" s="388" t="s">
        <v>4238</v>
      </c>
      <c r="F13" s="204"/>
      <c r="G13" s="370"/>
      <c r="H13" s="370" t="s">
        <v>0</v>
      </c>
      <c r="I13" s="370" t="s">
        <v>33</v>
      </c>
      <c r="J13" s="396" t="s">
        <v>4239</v>
      </c>
      <c r="K13" s="383">
        <v>18</v>
      </c>
      <c r="L13" s="155"/>
      <c r="M13" s="155"/>
      <c r="N13" s="155"/>
    </row>
    <row r="14" spans="1:14" s="156" customFormat="1" ht="240" x14ac:dyDescent="0.2">
      <c r="A14" s="371"/>
      <c r="B14" s="371"/>
      <c r="C14" s="372"/>
      <c r="D14" s="372"/>
      <c r="E14" s="374" t="s">
        <v>4240</v>
      </c>
      <c r="F14" s="203"/>
      <c r="G14" s="370"/>
      <c r="H14" s="370"/>
      <c r="I14" s="370"/>
      <c r="J14" s="370"/>
      <c r="K14" s="383">
        <v>0</v>
      </c>
      <c r="L14" s="155"/>
      <c r="M14" s="155"/>
      <c r="N14" s="155"/>
    </row>
    <row r="15" spans="1:14" s="156" customFormat="1" ht="240" x14ac:dyDescent="0.2">
      <c r="A15" s="371"/>
      <c r="B15" s="371"/>
      <c r="C15" s="372"/>
      <c r="D15" s="372"/>
      <c r="E15" s="374" t="s">
        <v>4241</v>
      </c>
      <c r="F15" s="203"/>
      <c r="G15" s="370"/>
      <c r="H15" s="370"/>
      <c r="I15" s="370"/>
      <c r="J15" s="370"/>
      <c r="K15" s="383">
        <v>0</v>
      </c>
      <c r="L15" s="155"/>
      <c r="M15" s="155"/>
      <c r="N15" s="155"/>
    </row>
    <row r="16" spans="1:14" s="156" customFormat="1" ht="135" x14ac:dyDescent="0.2">
      <c r="A16" s="371"/>
      <c r="B16" s="371"/>
      <c r="C16" s="372"/>
      <c r="D16" s="372"/>
      <c r="E16" s="374" t="s">
        <v>4242</v>
      </c>
      <c r="F16" s="203"/>
      <c r="G16" s="370"/>
      <c r="H16" s="370"/>
      <c r="I16" s="370"/>
      <c r="J16" s="370"/>
      <c r="K16" s="383">
        <v>0</v>
      </c>
      <c r="L16" s="155"/>
      <c r="M16" s="155"/>
      <c r="N16" s="155"/>
    </row>
    <row r="17" spans="1:14" s="156" customFormat="1" ht="240" x14ac:dyDescent="0.2">
      <c r="A17" s="371"/>
      <c r="B17" s="371"/>
      <c r="C17" s="372"/>
      <c r="D17" s="372"/>
      <c r="E17" s="374" t="s">
        <v>4243</v>
      </c>
      <c r="F17" s="203"/>
      <c r="G17" s="370"/>
      <c r="H17" s="370"/>
      <c r="I17" s="370"/>
      <c r="J17" s="370"/>
      <c r="K17" s="383">
        <v>0</v>
      </c>
      <c r="L17" s="155"/>
      <c r="M17" s="155"/>
      <c r="N17" s="155"/>
    </row>
    <row r="18" spans="1:14" s="156" customFormat="1" ht="194.25" x14ac:dyDescent="0.2">
      <c r="A18" s="371"/>
      <c r="B18" s="371"/>
      <c r="C18" s="372"/>
      <c r="D18" s="372"/>
      <c r="E18" s="389" t="s">
        <v>4244</v>
      </c>
      <c r="F18" s="205"/>
      <c r="G18" s="370"/>
      <c r="H18" s="370"/>
      <c r="I18" s="370"/>
      <c r="J18" s="370"/>
      <c r="K18" s="383">
        <v>0</v>
      </c>
      <c r="L18" s="155"/>
      <c r="M18" s="155"/>
      <c r="N18" s="155"/>
    </row>
    <row r="19" spans="1:14" s="156" customFormat="1" ht="15" x14ac:dyDescent="0.2">
      <c r="A19" s="384" t="s">
        <v>211</v>
      </c>
      <c r="B19" s="385" t="s">
        <v>4245</v>
      </c>
      <c r="C19" s="386"/>
      <c r="D19" s="386"/>
      <c r="E19" s="387"/>
      <c r="F19" s="155"/>
      <c r="G19" s="387"/>
      <c r="H19" s="387"/>
      <c r="I19" s="387"/>
      <c r="J19" s="370"/>
      <c r="K19" s="383">
        <v>0</v>
      </c>
      <c r="L19" s="155"/>
      <c r="M19" s="155"/>
      <c r="N19" s="155"/>
    </row>
    <row r="20" spans="1:14" s="156" customFormat="1" ht="15" x14ac:dyDescent="0.2">
      <c r="A20" s="384" t="s">
        <v>48</v>
      </c>
      <c r="B20" s="390" t="s">
        <v>4246</v>
      </c>
      <c r="C20" s="372"/>
      <c r="D20" s="372"/>
      <c r="E20" s="371"/>
      <c r="F20" s="202"/>
      <c r="G20" s="387"/>
      <c r="H20" s="387"/>
      <c r="I20" s="387"/>
      <c r="J20" s="370"/>
      <c r="K20" s="383">
        <v>0</v>
      </c>
      <c r="L20" s="155"/>
      <c r="M20" s="155"/>
      <c r="N20" s="155"/>
    </row>
    <row r="21" spans="1:14" s="156" customFormat="1" ht="285" x14ac:dyDescent="0.2">
      <c r="A21" s="370" t="s">
        <v>97</v>
      </c>
      <c r="B21" s="371"/>
      <c r="C21" s="372" t="s">
        <v>4247</v>
      </c>
      <c r="D21" s="386" t="s">
        <v>4248</v>
      </c>
      <c r="E21" s="372" t="s">
        <v>4249</v>
      </c>
      <c r="F21" s="157"/>
      <c r="G21" s="370" t="s">
        <v>0</v>
      </c>
      <c r="H21" s="370" t="s">
        <v>0</v>
      </c>
      <c r="I21" s="370" t="s">
        <v>33</v>
      </c>
      <c r="J21" s="370" t="s">
        <v>34</v>
      </c>
      <c r="K21" s="383">
        <v>3</v>
      </c>
      <c r="L21" s="155"/>
      <c r="M21" s="155"/>
      <c r="N21" s="155"/>
    </row>
    <row r="22" spans="1:14" s="156" customFormat="1" ht="195" x14ac:dyDescent="0.2">
      <c r="A22" s="370" t="s">
        <v>101</v>
      </c>
      <c r="B22" s="371"/>
      <c r="C22" s="372" t="s">
        <v>4250</v>
      </c>
      <c r="D22" s="386"/>
      <c r="E22" s="372" t="s">
        <v>4251</v>
      </c>
      <c r="F22" s="157"/>
      <c r="G22" s="370" t="s">
        <v>0</v>
      </c>
      <c r="H22" s="370"/>
      <c r="I22" s="370" t="s">
        <v>33</v>
      </c>
      <c r="J22" s="370" t="s">
        <v>34</v>
      </c>
      <c r="K22" s="383">
        <v>3</v>
      </c>
      <c r="L22" s="155"/>
      <c r="M22" s="155"/>
      <c r="N22" s="155"/>
    </row>
    <row r="23" spans="1:14" s="156" customFormat="1" ht="195" x14ac:dyDescent="0.2">
      <c r="A23" s="371" t="s">
        <v>106</v>
      </c>
      <c r="B23" s="371"/>
      <c r="C23" s="372" t="s">
        <v>4252</v>
      </c>
      <c r="D23" s="372"/>
      <c r="E23" s="372" t="s">
        <v>4253</v>
      </c>
      <c r="F23" s="157"/>
      <c r="G23" s="370" t="s">
        <v>0</v>
      </c>
      <c r="H23" s="370"/>
      <c r="I23" s="370" t="s">
        <v>33</v>
      </c>
      <c r="J23" s="370" t="s">
        <v>34</v>
      </c>
      <c r="K23" s="383">
        <v>3</v>
      </c>
      <c r="L23" s="155"/>
      <c r="M23" s="155"/>
      <c r="N23" s="155"/>
    </row>
    <row r="24" spans="1:14" s="156" customFormat="1" ht="150" x14ac:dyDescent="0.2">
      <c r="A24" s="370" t="s">
        <v>198</v>
      </c>
      <c r="B24" s="371"/>
      <c r="C24" s="372" t="s">
        <v>4254</v>
      </c>
      <c r="D24" s="372"/>
      <c r="E24" s="372" t="s">
        <v>4255</v>
      </c>
      <c r="F24" s="157"/>
      <c r="G24" s="370" t="s">
        <v>0</v>
      </c>
      <c r="H24" s="370"/>
      <c r="I24" s="370" t="s">
        <v>33</v>
      </c>
      <c r="J24" s="370" t="s">
        <v>34</v>
      </c>
      <c r="K24" s="383">
        <v>3</v>
      </c>
      <c r="L24" s="155"/>
      <c r="M24" s="155"/>
      <c r="N24" s="155"/>
    </row>
    <row r="25" spans="1:14" s="156" customFormat="1" ht="135" x14ac:dyDescent="0.2">
      <c r="A25" s="370" t="s">
        <v>3152</v>
      </c>
      <c r="B25" s="371"/>
      <c r="C25" s="372" t="s">
        <v>4256</v>
      </c>
      <c r="D25" s="372"/>
      <c r="E25" s="372" t="s">
        <v>4257</v>
      </c>
      <c r="F25" s="157"/>
      <c r="G25" s="370" t="s">
        <v>0</v>
      </c>
      <c r="H25" s="370"/>
      <c r="I25" s="370" t="s">
        <v>33</v>
      </c>
      <c r="J25" s="370" t="s">
        <v>34</v>
      </c>
      <c r="K25" s="383">
        <v>3</v>
      </c>
      <c r="L25" s="155"/>
      <c r="M25" s="155"/>
      <c r="N25" s="155"/>
    </row>
    <row r="26" spans="1:14" s="156" customFormat="1" ht="120" x14ac:dyDescent="0.2">
      <c r="A26" s="370" t="s">
        <v>3155</v>
      </c>
      <c r="B26" s="371"/>
      <c r="C26" s="372" t="s">
        <v>4258</v>
      </c>
      <c r="D26" s="372"/>
      <c r="E26" s="372" t="s">
        <v>4259</v>
      </c>
      <c r="F26" s="157"/>
      <c r="G26" s="370" t="s">
        <v>0</v>
      </c>
      <c r="H26" s="370"/>
      <c r="I26" s="370" t="s">
        <v>33</v>
      </c>
      <c r="J26" s="370" t="s">
        <v>34</v>
      </c>
      <c r="K26" s="383">
        <v>3</v>
      </c>
      <c r="L26" s="155"/>
      <c r="M26" s="155"/>
      <c r="N26" s="155"/>
    </row>
    <row r="27" spans="1:14" s="156" customFormat="1" ht="75" x14ac:dyDescent="0.2">
      <c r="A27" s="370" t="s">
        <v>3347</v>
      </c>
      <c r="B27" s="371"/>
      <c r="C27" s="372" t="s">
        <v>4260</v>
      </c>
      <c r="D27" s="372" t="s">
        <v>4261</v>
      </c>
      <c r="E27" s="372" t="s">
        <v>4262</v>
      </c>
      <c r="F27" s="157"/>
      <c r="G27" s="370" t="s">
        <v>0</v>
      </c>
      <c r="H27" s="370"/>
      <c r="I27" s="370" t="s">
        <v>33</v>
      </c>
      <c r="J27" s="370" t="s">
        <v>34</v>
      </c>
      <c r="K27" s="383">
        <v>3</v>
      </c>
      <c r="L27" s="155"/>
      <c r="M27" s="155"/>
      <c r="N27" s="155"/>
    </row>
    <row r="28" spans="1:14" s="156" customFormat="1" ht="15" x14ac:dyDescent="0.2">
      <c r="A28" s="384" t="s">
        <v>30</v>
      </c>
      <c r="B28" s="390" t="s">
        <v>4263</v>
      </c>
      <c r="C28" s="372"/>
      <c r="D28" s="372"/>
      <c r="E28" s="371"/>
      <c r="F28" s="202"/>
      <c r="G28" s="387"/>
      <c r="H28" s="387"/>
      <c r="I28" s="387"/>
      <c r="J28" s="370"/>
      <c r="K28" s="383">
        <v>0</v>
      </c>
      <c r="L28" s="155"/>
      <c r="M28" s="155"/>
      <c r="N28" s="155"/>
    </row>
    <row r="29" spans="1:14" s="156" customFormat="1" ht="60" x14ac:dyDescent="0.2">
      <c r="A29" s="370" t="s">
        <v>109</v>
      </c>
      <c r="B29" s="371"/>
      <c r="C29" s="372" t="s">
        <v>4264</v>
      </c>
      <c r="D29" s="372"/>
      <c r="E29" s="372" t="s">
        <v>4265</v>
      </c>
      <c r="F29" s="157"/>
      <c r="G29" s="370" t="s">
        <v>0</v>
      </c>
      <c r="H29" s="370"/>
      <c r="I29" s="370" t="s">
        <v>33</v>
      </c>
      <c r="J29" s="370" t="s">
        <v>34</v>
      </c>
      <c r="K29" s="383">
        <v>3</v>
      </c>
      <c r="L29" s="155"/>
      <c r="M29" s="155"/>
      <c r="N29" s="155"/>
    </row>
    <row r="30" spans="1:14" s="156" customFormat="1" ht="15" x14ac:dyDescent="0.2">
      <c r="A30" s="384" t="s">
        <v>213</v>
      </c>
      <c r="B30" s="385" t="s">
        <v>2452</v>
      </c>
      <c r="C30" s="386"/>
      <c r="D30" s="386"/>
      <c r="E30" s="387"/>
      <c r="F30" s="155"/>
      <c r="G30" s="387"/>
      <c r="H30" s="387"/>
      <c r="I30" s="387"/>
      <c r="J30" s="370"/>
      <c r="K30" s="383">
        <v>0</v>
      </c>
      <c r="L30" s="155"/>
      <c r="M30" s="155"/>
      <c r="N30" s="155"/>
    </row>
    <row r="31" spans="1:14" s="156" customFormat="1" ht="165" x14ac:dyDescent="0.2">
      <c r="A31" s="370" t="s">
        <v>112</v>
      </c>
      <c r="B31" s="371"/>
      <c r="C31" s="372" t="s">
        <v>946</v>
      </c>
      <c r="D31" s="372" t="s">
        <v>4266</v>
      </c>
      <c r="E31" s="372" t="s">
        <v>4267</v>
      </c>
      <c r="F31" s="157"/>
      <c r="G31" s="370"/>
      <c r="H31" s="396" t="s">
        <v>4268</v>
      </c>
      <c r="I31" s="396" t="s">
        <v>4269</v>
      </c>
      <c r="J31" s="396" t="s">
        <v>4270</v>
      </c>
      <c r="K31" s="383">
        <v>3</v>
      </c>
      <c r="L31" s="155"/>
      <c r="M31" s="155"/>
      <c r="N31" s="155"/>
    </row>
    <row r="32" spans="1:14" hidden="1" x14ac:dyDescent="0.2">
      <c r="A32" s="391"/>
      <c r="B32" s="391"/>
      <c r="C32" s="392"/>
      <c r="D32" s="392"/>
      <c r="E32" s="393"/>
      <c r="F32" s="206"/>
      <c r="G32" s="364"/>
      <c r="H32" s="364"/>
      <c r="I32" s="364"/>
      <c r="J32" s="364"/>
      <c r="K32" s="397"/>
      <c r="L32" s="149"/>
      <c r="M32" s="149"/>
      <c r="N32" s="149"/>
    </row>
    <row r="33" spans="1:14" hidden="1" x14ac:dyDescent="0.2">
      <c r="A33" s="391"/>
      <c r="B33" s="391"/>
      <c r="C33" s="392"/>
      <c r="D33" s="392"/>
      <c r="E33" s="393"/>
      <c r="F33" s="206"/>
      <c r="G33" s="364"/>
      <c r="H33" s="364"/>
      <c r="I33" s="364"/>
      <c r="J33" s="364"/>
      <c r="K33" s="397"/>
      <c r="L33" s="149"/>
      <c r="M33" s="149"/>
      <c r="N33" s="149"/>
    </row>
    <row r="34" spans="1:14" hidden="1" x14ac:dyDescent="0.2">
      <c r="A34" s="391"/>
      <c r="B34" s="391"/>
      <c r="C34" s="392"/>
      <c r="D34" s="392"/>
      <c r="E34" s="393"/>
      <c r="F34" s="206"/>
      <c r="G34" s="364"/>
      <c r="H34" s="364"/>
      <c r="I34" s="364"/>
      <c r="J34" s="364"/>
      <c r="K34" s="397"/>
      <c r="L34" s="149"/>
      <c r="M34" s="149"/>
      <c r="N34" s="149"/>
    </row>
    <row r="35" spans="1:14" hidden="1" x14ac:dyDescent="0.2">
      <c r="L35" s="149"/>
      <c r="M35" s="149"/>
      <c r="N35" s="149"/>
    </row>
    <row r="36" spans="1:14" hidden="1" x14ac:dyDescent="0.2">
      <c r="L36" s="149"/>
      <c r="M36" s="149"/>
      <c r="N36" s="149"/>
    </row>
    <row r="37" spans="1:14" hidden="1" x14ac:dyDescent="0.2">
      <c r="L37" s="149"/>
      <c r="M37" s="149"/>
      <c r="N37" s="149"/>
    </row>
    <row r="38" spans="1:14" hidden="1" x14ac:dyDescent="0.2">
      <c r="L38" s="149"/>
      <c r="M38" s="149"/>
      <c r="N38" s="149"/>
    </row>
    <row r="39" spans="1:14" hidden="1" x14ac:dyDescent="0.2"/>
    <row r="40" spans="1:14" hidden="1" x14ac:dyDescent="0.2"/>
  </sheetData>
  <mergeCells count="13">
    <mergeCell ref="M3:M5"/>
    <mergeCell ref="N3:N5"/>
    <mergeCell ref="L3:L5"/>
    <mergeCell ref="A3:A5"/>
    <mergeCell ref="B3:B5"/>
    <mergeCell ref="C3:C5"/>
    <mergeCell ref="D3:D5"/>
    <mergeCell ref="E3:E5"/>
    <mergeCell ref="G3:H4"/>
    <mergeCell ref="I3:I5"/>
    <mergeCell ref="J3:J5"/>
    <mergeCell ref="K3:K5"/>
    <mergeCell ref="F3:F5"/>
  </mergeCells>
  <pageMargins left="0.47244094488188981" right="0.23622047244094491" top="0.35433070866141736" bottom="0.23622047244094491" header="0.31496062992125984" footer="0.31496062992125984"/>
  <pageSetup paperSize="9" scale="8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sheetPr>
  <dimension ref="A1:N17"/>
  <sheetViews>
    <sheetView zoomScale="75" zoomScaleNormal="75" workbookViewId="0">
      <pane xSplit="10" ySplit="5" topLeftCell="K6" activePane="bottomRight" state="frozen"/>
      <selection activeCell="R11" sqref="R11"/>
      <selection pane="topRight" activeCell="R11" sqref="R11"/>
      <selection pane="bottomLeft" activeCell="R11" sqref="R11"/>
      <selection pane="bottomRight" activeCell="R11" sqref="R11"/>
    </sheetView>
  </sheetViews>
  <sheetFormatPr defaultRowHeight="15.75" x14ac:dyDescent="0.2"/>
  <cols>
    <col min="1" max="1" width="5.140625" style="375" customWidth="1"/>
    <col min="2" max="2" width="9.28515625" style="375" customWidth="1"/>
    <col min="3" max="3" width="12.85546875" style="376" customWidth="1"/>
    <col min="4" max="4" width="15.7109375" style="376" customWidth="1"/>
    <col min="5" max="5" width="43" style="377" customWidth="1"/>
    <col min="6" max="6" width="23.7109375" style="158" customWidth="1"/>
    <col min="7" max="7" width="7" style="159" customWidth="1"/>
    <col min="8" max="8" width="6.85546875" style="159" customWidth="1"/>
    <col min="9" max="9" width="9.140625" style="159" customWidth="1"/>
    <col min="10" max="10" width="15.140625" style="159" customWidth="1"/>
    <col min="11" max="11" width="9.140625" style="159" customWidth="1"/>
    <col min="12" max="14" width="9.140625" style="160"/>
    <col min="15" max="16384" width="9.140625" style="147"/>
  </cols>
  <sheetData>
    <row r="1" spans="1:14" ht="20.25" x14ac:dyDescent="0.2">
      <c r="A1" s="562" t="s">
        <v>4334</v>
      </c>
    </row>
    <row r="3" spans="1:14" x14ac:dyDescent="0.2">
      <c r="A3" s="503" t="s">
        <v>975</v>
      </c>
      <c r="B3" s="504" t="s">
        <v>2358</v>
      </c>
      <c r="C3" s="505" t="s">
        <v>1809</v>
      </c>
      <c r="D3" s="505" t="s">
        <v>1810</v>
      </c>
      <c r="E3" s="527" t="s">
        <v>2336</v>
      </c>
      <c r="F3" s="528" t="s">
        <v>4294</v>
      </c>
      <c r="G3" s="505" t="s">
        <v>1751</v>
      </c>
      <c r="H3" s="505"/>
      <c r="I3" s="505" t="s">
        <v>1660</v>
      </c>
      <c r="J3" s="505" t="s">
        <v>1759</v>
      </c>
      <c r="K3" s="519" t="s">
        <v>1763</v>
      </c>
      <c r="L3" s="502" t="s">
        <v>4295</v>
      </c>
      <c r="M3" s="502" t="s">
        <v>4296</v>
      </c>
      <c r="N3" s="502" t="s">
        <v>2316</v>
      </c>
    </row>
    <row r="4" spans="1:14" x14ac:dyDescent="0.2">
      <c r="A4" s="503"/>
      <c r="B4" s="504"/>
      <c r="C4" s="505"/>
      <c r="D4" s="505"/>
      <c r="E4" s="527"/>
      <c r="F4" s="529"/>
      <c r="G4" s="505"/>
      <c r="H4" s="505"/>
      <c r="I4" s="505"/>
      <c r="J4" s="505"/>
      <c r="K4" s="519"/>
      <c r="L4" s="502"/>
      <c r="M4" s="502"/>
      <c r="N4" s="502"/>
    </row>
    <row r="5" spans="1:14" x14ac:dyDescent="0.2">
      <c r="A5" s="503"/>
      <c r="B5" s="504"/>
      <c r="C5" s="505"/>
      <c r="D5" s="505"/>
      <c r="E5" s="527"/>
      <c r="F5" s="530"/>
      <c r="G5" s="378" t="s">
        <v>1752</v>
      </c>
      <c r="H5" s="378" t="s">
        <v>1753</v>
      </c>
      <c r="I5" s="505"/>
      <c r="J5" s="505"/>
      <c r="K5" s="519"/>
      <c r="L5" s="502"/>
      <c r="M5" s="502"/>
      <c r="N5" s="502"/>
    </row>
    <row r="6" spans="1:14" s="150" customFormat="1" x14ac:dyDescent="0.2">
      <c r="A6" s="199"/>
      <c r="B6" s="365" t="s">
        <v>2104</v>
      </c>
      <c r="C6" s="366"/>
      <c r="D6" s="366"/>
      <c r="E6" s="367"/>
      <c r="F6" s="200"/>
      <c r="G6" s="379"/>
      <c r="H6" s="379"/>
      <c r="I6" s="380"/>
      <c r="J6" s="380"/>
      <c r="K6" s="381"/>
      <c r="L6" s="149"/>
      <c r="M6" s="149"/>
      <c r="N6" s="149"/>
    </row>
    <row r="7" spans="1:14" s="201" customFormat="1" ht="15" x14ac:dyDescent="0.2">
      <c r="A7" s="368"/>
      <c r="B7" s="369"/>
      <c r="C7" s="369" t="s">
        <v>4271</v>
      </c>
      <c r="D7" s="369"/>
      <c r="E7" s="369"/>
      <c r="F7" s="152"/>
      <c r="G7" s="369"/>
      <c r="H7" s="369"/>
      <c r="I7" s="369"/>
      <c r="J7" s="369"/>
      <c r="K7" s="382"/>
      <c r="L7" s="155"/>
      <c r="M7" s="155"/>
      <c r="N7" s="155"/>
    </row>
    <row r="8" spans="1:14" s="156" customFormat="1" ht="45" x14ac:dyDescent="0.2">
      <c r="A8" s="370" t="s">
        <v>30</v>
      </c>
      <c r="B8" s="371"/>
      <c r="C8" s="372" t="s">
        <v>1640</v>
      </c>
      <c r="D8" s="372" t="s">
        <v>953</v>
      </c>
      <c r="E8" s="372" t="s">
        <v>954</v>
      </c>
      <c r="F8" s="157"/>
      <c r="G8" s="370" t="s">
        <v>0</v>
      </c>
      <c r="H8" s="370" t="s">
        <v>0</v>
      </c>
      <c r="I8" s="370" t="s">
        <v>90</v>
      </c>
      <c r="J8" s="370" t="s">
        <v>873</v>
      </c>
      <c r="K8" s="383">
        <v>3</v>
      </c>
      <c r="L8" s="155"/>
      <c r="M8" s="155"/>
      <c r="N8" s="155"/>
    </row>
    <row r="9" spans="1:14" s="156" customFormat="1" ht="30" x14ac:dyDescent="0.2">
      <c r="A9" s="370">
        <v>3</v>
      </c>
      <c r="B9" s="371"/>
      <c r="C9" s="372" t="s">
        <v>955</v>
      </c>
      <c r="D9" s="372" t="s">
        <v>956</v>
      </c>
      <c r="E9" s="372" t="s">
        <v>957</v>
      </c>
      <c r="F9" s="157"/>
      <c r="G9" s="370" t="s">
        <v>0</v>
      </c>
      <c r="H9" s="370"/>
      <c r="I9" s="370" t="s">
        <v>90</v>
      </c>
      <c r="J9" s="370" t="s">
        <v>873</v>
      </c>
      <c r="K9" s="383">
        <v>3</v>
      </c>
      <c r="L9" s="155"/>
      <c r="M9" s="155"/>
      <c r="N9" s="155"/>
    </row>
    <row r="10" spans="1:14" s="156" customFormat="1" ht="30" x14ac:dyDescent="0.2">
      <c r="A10" s="370" t="s">
        <v>41</v>
      </c>
      <c r="B10" s="371"/>
      <c r="C10" s="372" t="s">
        <v>958</v>
      </c>
      <c r="D10" s="372" t="s">
        <v>1641</v>
      </c>
      <c r="E10" s="371" t="s">
        <v>4272</v>
      </c>
      <c r="F10" s="202"/>
      <c r="G10" s="370" t="s">
        <v>0</v>
      </c>
      <c r="H10" s="370" t="s">
        <v>0</v>
      </c>
      <c r="I10" s="370" t="s">
        <v>90</v>
      </c>
      <c r="J10" s="370" t="s">
        <v>4273</v>
      </c>
      <c r="K10" s="383">
        <v>1</v>
      </c>
      <c r="L10" s="155"/>
      <c r="M10" s="155"/>
      <c r="N10" s="155"/>
    </row>
    <row r="11" spans="1:14" s="156" customFormat="1" ht="60" x14ac:dyDescent="0.2">
      <c r="A11" s="370" t="s">
        <v>43</v>
      </c>
      <c r="B11" s="371"/>
      <c r="C11" s="372" t="s">
        <v>1738</v>
      </c>
      <c r="D11" s="372" t="s">
        <v>1642</v>
      </c>
      <c r="E11" s="372" t="s">
        <v>1739</v>
      </c>
      <c r="F11" s="157"/>
      <c r="G11" s="370" t="s">
        <v>0</v>
      </c>
      <c r="H11" s="370"/>
      <c r="I11" s="370" t="s">
        <v>90</v>
      </c>
      <c r="J11" s="370" t="s">
        <v>4274</v>
      </c>
      <c r="K11" s="383">
        <v>50</v>
      </c>
      <c r="L11" s="155"/>
      <c r="M11" s="155"/>
      <c r="N11" s="155"/>
    </row>
    <row r="12" spans="1:14" s="156" customFormat="1" ht="15" x14ac:dyDescent="0.2">
      <c r="A12" s="370" t="s">
        <v>44</v>
      </c>
      <c r="B12" s="371"/>
      <c r="C12" s="372" t="s">
        <v>961</v>
      </c>
      <c r="D12" s="372" t="s">
        <v>962</v>
      </c>
      <c r="E12" s="371" t="s">
        <v>392</v>
      </c>
      <c r="F12" s="202"/>
      <c r="G12" s="370" t="s">
        <v>0</v>
      </c>
      <c r="H12" s="370"/>
      <c r="I12" s="370" t="s">
        <v>90</v>
      </c>
      <c r="J12" s="370" t="s">
        <v>873</v>
      </c>
      <c r="K12" s="383">
        <v>3</v>
      </c>
      <c r="L12" s="155"/>
      <c r="M12" s="155"/>
      <c r="N12" s="155"/>
    </row>
    <row r="13" spans="1:14" s="156" customFormat="1" ht="75" x14ac:dyDescent="0.2">
      <c r="A13" s="370" t="s">
        <v>148</v>
      </c>
      <c r="B13" s="372"/>
      <c r="C13" s="373" t="s">
        <v>968</v>
      </c>
      <c r="D13" s="373" t="s">
        <v>969</v>
      </c>
      <c r="E13" s="374" t="s">
        <v>4275</v>
      </c>
      <c r="F13" s="203"/>
      <c r="G13" s="370" t="s">
        <v>0</v>
      </c>
      <c r="H13" s="370" t="s">
        <v>0</v>
      </c>
      <c r="I13" s="370" t="s">
        <v>90</v>
      </c>
      <c r="J13" s="370"/>
      <c r="K13" s="383">
        <v>3</v>
      </c>
      <c r="L13" s="155"/>
      <c r="M13" s="155"/>
      <c r="N13" s="155"/>
    </row>
    <row r="14" spans="1:14" s="156" customFormat="1" ht="30" x14ac:dyDescent="0.2">
      <c r="A14" s="370" t="s">
        <v>59</v>
      </c>
      <c r="B14" s="371"/>
      <c r="C14" s="372" t="s">
        <v>970</v>
      </c>
      <c r="D14" s="372"/>
      <c r="E14" s="372" t="s">
        <v>971</v>
      </c>
      <c r="F14" s="157"/>
      <c r="G14" s="370" t="s">
        <v>0</v>
      </c>
      <c r="H14" s="370"/>
      <c r="I14" s="370" t="s">
        <v>90</v>
      </c>
      <c r="J14" s="370" t="s">
        <v>828</v>
      </c>
      <c r="K14" s="383">
        <v>3</v>
      </c>
      <c r="L14" s="155"/>
      <c r="M14" s="155"/>
      <c r="N14" s="155"/>
    </row>
    <row r="15" spans="1:14" s="156" customFormat="1" ht="45" x14ac:dyDescent="0.2">
      <c r="A15" s="370" t="s">
        <v>65</v>
      </c>
      <c r="B15" s="371"/>
      <c r="C15" s="372" t="s">
        <v>972</v>
      </c>
      <c r="D15" s="372" t="s">
        <v>1645</v>
      </c>
      <c r="E15" s="371" t="s">
        <v>4276</v>
      </c>
      <c r="F15" s="202"/>
      <c r="G15" s="370" t="s">
        <v>0</v>
      </c>
      <c r="H15" s="370" t="s">
        <v>0</v>
      </c>
      <c r="I15" s="370" t="s">
        <v>90</v>
      </c>
      <c r="J15" s="370" t="s">
        <v>828</v>
      </c>
      <c r="K15" s="383">
        <v>6</v>
      </c>
      <c r="L15" s="155"/>
      <c r="M15" s="155"/>
      <c r="N15" s="155"/>
    </row>
    <row r="16" spans="1:14" s="156" customFormat="1" ht="45" x14ac:dyDescent="0.2">
      <c r="A16" s="370" t="s">
        <v>66</v>
      </c>
      <c r="B16" s="371"/>
      <c r="C16" s="372" t="s">
        <v>4277</v>
      </c>
      <c r="D16" s="372" t="s">
        <v>974</v>
      </c>
      <c r="E16" s="371" t="s">
        <v>803</v>
      </c>
      <c r="F16" s="202"/>
      <c r="G16" s="370"/>
      <c r="H16" s="370" t="s">
        <v>0</v>
      </c>
      <c r="I16" s="370" t="s">
        <v>336</v>
      </c>
      <c r="J16" s="370" t="s">
        <v>828</v>
      </c>
      <c r="K16" s="383">
        <v>6</v>
      </c>
      <c r="L16" s="155"/>
      <c r="M16" s="155"/>
      <c r="N16" s="155"/>
    </row>
    <row r="17" spans="12:14" x14ac:dyDescent="0.2">
      <c r="L17" s="149"/>
      <c r="M17" s="149"/>
      <c r="N17" s="149"/>
    </row>
  </sheetData>
  <mergeCells count="13">
    <mergeCell ref="M3:M5"/>
    <mergeCell ref="N3:N5"/>
    <mergeCell ref="F3:F5"/>
    <mergeCell ref="A3:A5"/>
    <mergeCell ref="B3:B5"/>
    <mergeCell ref="C3:C5"/>
    <mergeCell ref="D3:D5"/>
    <mergeCell ref="E3:E5"/>
    <mergeCell ref="L3:L5"/>
    <mergeCell ref="G3:H4"/>
    <mergeCell ref="I3:I5"/>
    <mergeCell ref="J3:J5"/>
    <mergeCell ref="K3:K5"/>
  </mergeCells>
  <pageMargins left="0.70866141732283472" right="0.31496062992125984" top="0.31496062992125984" bottom="0.27559055118110237" header="0.31496062992125984" footer="0.31496062992125984"/>
  <pageSetup paperSize="9" scale="83"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86E2E-15A4-4A2E-BC39-0D0B9CA10E6C}">
  <sheetPr>
    <tabColor theme="5" tint="-0.499984740745262"/>
  </sheetPr>
  <dimension ref="A1:N155"/>
  <sheetViews>
    <sheetView zoomScale="75" zoomScaleNormal="75" workbookViewId="0">
      <pane xSplit="3" ySplit="5" topLeftCell="D9" activePane="bottomRight" state="frozen"/>
      <selection activeCell="R11" sqref="R11"/>
      <selection pane="topRight" activeCell="R11" sqref="R11"/>
      <selection pane="bottomLeft" activeCell="R11" sqref="R11"/>
      <selection pane="bottomRight" activeCell="E57" sqref="E57"/>
    </sheetView>
  </sheetViews>
  <sheetFormatPr defaultRowHeight="12.75" x14ac:dyDescent="0.2"/>
  <cols>
    <col min="1" max="1" width="6.42578125" style="131" customWidth="1"/>
    <col min="2" max="2" width="14.85546875" style="131" customWidth="1"/>
    <col min="3" max="3" width="17.42578125" style="131" customWidth="1"/>
    <col min="4" max="4" width="30.7109375" style="131" customWidth="1"/>
    <col min="5" max="5" width="51.7109375" style="131" customWidth="1"/>
    <col min="6" max="6" width="27" style="166" customWidth="1"/>
    <col min="7" max="7" width="6.5703125" style="249" customWidth="1"/>
    <col min="8" max="8" width="8.140625" style="249" customWidth="1"/>
    <col min="9" max="9" width="7.42578125" style="249" customWidth="1"/>
    <col min="10" max="10" width="9.42578125" style="249" customWidth="1"/>
    <col min="11" max="11" width="5.5703125" style="249" customWidth="1"/>
    <col min="12" max="14" width="9.140625" style="166"/>
    <col min="15" max="16384" width="9.140625" style="131"/>
  </cols>
  <sheetData>
    <row r="1" spans="1:14" ht="20.25" x14ac:dyDescent="0.3">
      <c r="A1" s="563" t="s">
        <v>4334</v>
      </c>
    </row>
    <row r="2" spans="1:14" ht="27" customHeight="1" x14ac:dyDescent="0.2">
      <c r="A2" s="531" t="s">
        <v>975</v>
      </c>
      <c r="B2" s="532" t="s">
        <v>1808</v>
      </c>
      <c r="C2" s="533" t="s">
        <v>1809</v>
      </c>
      <c r="D2" s="532" t="s">
        <v>1810</v>
      </c>
      <c r="E2" s="531" t="s">
        <v>2336</v>
      </c>
      <c r="F2" s="534" t="s">
        <v>4294</v>
      </c>
      <c r="G2" s="537" t="s">
        <v>1751</v>
      </c>
      <c r="H2" s="537"/>
      <c r="I2" s="532" t="s">
        <v>1660</v>
      </c>
      <c r="J2" s="532" t="s">
        <v>1759</v>
      </c>
      <c r="K2" s="538" t="s">
        <v>1763</v>
      </c>
      <c r="L2" s="502" t="s">
        <v>4295</v>
      </c>
      <c r="M2" s="502" t="s">
        <v>4296</v>
      </c>
      <c r="N2" s="502" t="s">
        <v>2316</v>
      </c>
    </row>
    <row r="3" spans="1:14" ht="15.75" customHeight="1" x14ac:dyDescent="0.2">
      <c r="A3" s="531"/>
      <c r="B3" s="532"/>
      <c r="C3" s="533"/>
      <c r="D3" s="532"/>
      <c r="E3" s="531"/>
      <c r="F3" s="535"/>
      <c r="G3" s="537"/>
      <c r="H3" s="537"/>
      <c r="I3" s="532"/>
      <c r="J3" s="532"/>
      <c r="K3" s="539"/>
      <c r="L3" s="502"/>
      <c r="M3" s="502"/>
      <c r="N3" s="502"/>
    </row>
    <row r="4" spans="1:14" ht="15.75" x14ac:dyDescent="0.2">
      <c r="A4" s="531"/>
      <c r="B4" s="532"/>
      <c r="C4" s="533"/>
      <c r="D4" s="532"/>
      <c r="E4" s="531"/>
      <c r="F4" s="536"/>
      <c r="G4" s="241" t="s">
        <v>1752</v>
      </c>
      <c r="H4" s="241" t="s">
        <v>1753</v>
      </c>
      <c r="I4" s="532"/>
      <c r="J4" s="532"/>
      <c r="K4" s="539"/>
      <c r="L4" s="502"/>
      <c r="M4" s="502"/>
      <c r="N4" s="502"/>
    </row>
    <row r="5" spans="1:14" s="136" customFormat="1" ht="15.75" x14ac:dyDescent="0.2">
      <c r="A5" s="231"/>
      <c r="B5" s="231"/>
      <c r="C5" s="231" t="s">
        <v>4297</v>
      </c>
      <c r="D5" s="231"/>
      <c r="E5" s="231"/>
      <c r="F5" s="146"/>
      <c r="G5" s="242"/>
      <c r="H5" s="242"/>
      <c r="I5" s="242"/>
      <c r="J5" s="242"/>
      <c r="K5" s="242"/>
      <c r="L5" s="175"/>
      <c r="M5" s="175"/>
      <c r="N5" s="175"/>
    </row>
    <row r="6" spans="1:14" s="133" customFormat="1" ht="15.75" x14ac:dyDescent="0.2">
      <c r="A6" s="232"/>
      <c r="B6" s="232" t="s">
        <v>2104</v>
      </c>
      <c r="C6" s="232"/>
      <c r="D6" s="232"/>
      <c r="E6" s="232"/>
      <c r="F6" s="146"/>
      <c r="G6" s="243"/>
      <c r="H6" s="243"/>
      <c r="I6" s="243"/>
      <c r="J6" s="243"/>
      <c r="K6" s="243"/>
      <c r="L6" s="175"/>
      <c r="M6" s="175"/>
      <c r="N6" s="175"/>
    </row>
    <row r="7" spans="1:14" ht="15.75" x14ac:dyDescent="0.2">
      <c r="A7" s="231" t="s">
        <v>2337</v>
      </c>
      <c r="B7" s="233"/>
      <c r="C7" s="234"/>
      <c r="D7" s="234"/>
      <c r="E7" s="234"/>
      <c r="F7" s="180"/>
      <c r="G7" s="244"/>
      <c r="H7" s="244"/>
      <c r="I7" s="244"/>
      <c r="J7" s="244"/>
      <c r="K7" s="244"/>
      <c r="L7" s="164"/>
      <c r="M7" s="164"/>
      <c r="N7" s="164"/>
    </row>
    <row r="8" spans="1:14" ht="15.75" x14ac:dyDescent="0.2">
      <c r="A8" s="229" t="s">
        <v>211</v>
      </c>
      <c r="B8" s="235" t="s">
        <v>4298</v>
      </c>
      <c r="C8" s="236"/>
      <c r="D8" s="237"/>
      <c r="E8" s="237"/>
      <c r="F8" s="168"/>
      <c r="G8" s="245"/>
      <c r="H8" s="245"/>
      <c r="I8" s="245"/>
      <c r="J8" s="246"/>
      <c r="K8" s="244"/>
      <c r="L8" s="164"/>
      <c r="M8" s="164"/>
      <c r="N8" s="164"/>
    </row>
    <row r="9" spans="1:14" ht="220.5" x14ac:dyDescent="0.2">
      <c r="A9" s="228"/>
      <c r="B9" s="226"/>
      <c r="C9" s="226"/>
      <c r="D9" s="226"/>
      <c r="E9" s="238" t="s">
        <v>4299</v>
      </c>
      <c r="F9" s="145"/>
      <c r="G9" s="244" t="s">
        <v>0</v>
      </c>
      <c r="H9" s="244"/>
      <c r="I9" s="244" t="s">
        <v>90</v>
      </c>
      <c r="J9" s="244" t="s">
        <v>96</v>
      </c>
      <c r="K9" s="247">
        <v>2</v>
      </c>
      <c r="L9" s="164"/>
      <c r="M9" s="164"/>
      <c r="N9" s="164"/>
    </row>
    <row r="10" spans="1:14" ht="15.75" hidden="1" x14ac:dyDescent="0.2">
      <c r="A10" s="228"/>
      <c r="B10" s="226"/>
      <c r="C10" s="226"/>
      <c r="D10" s="226"/>
      <c r="E10" s="238"/>
      <c r="F10" s="145"/>
      <c r="G10" s="244"/>
      <c r="H10" s="244"/>
      <c r="I10" s="244"/>
      <c r="J10" s="244"/>
      <c r="K10" s="247">
        <v>0</v>
      </c>
      <c r="L10" s="164"/>
      <c r="M10" s="164"/>
      <c r="N10" s="164"/>
    </row>
    <row r="11" spans="1:14" ht="15.75" hidden="1" x14ac:dyDescent="0.2">
      <c r="A11" s="228"/>
      <c r="B11" s="226"/>
      <c r="C11" s="226"/>
      <c r="D11" s="226"/>
      <c r="E11" s="238"/>
      <c r="F11" s="145"/>
      <c r="G11" s="244"/>
      <c r="H11" s="244"/>
      <c r="I11" s="244"/>
      <c r="J11" s="244"/>
      <c r="K11" s="247">
        <v>0</v>
      </c>
      <c r="L11" s="164"/>
      <c r="M11" s="164"/>
      <c r="N11" s="164"/>
    </row>
    <row r="12" spans="1:14" ht="15.75" hidden="1" x14ac:dyDescent="0.2">
      <c r="A12" s="228"/>
      <c r="B12" s="226"/>
      <c r="C12" s="226"/>
      <c r="D12" s="226"/>
      <c r="E12" s="238"/>
      <c r="F12" s="145"/>
      <c r="G12" s="244"/>
      <c r="H12" s="244"/>
      <c r="I12" s="244"/>
      <c r="J12" s="244"/>
      <c r="K12" s="247">
        <v>0</v>
      </c>
      <c r="L12" s="164"/>
      <c r="M12" s="164"/>
      <c r="N12" s="164"/>
    </row>
    <row r="13" spans="1:14" ht="15.75" hidden="1" x14ac:dyDescent="0.2">
      <c r="A13" s="228"/>
      <c r="B13" s="226"/>
      <c r="C13" s="226"/>
      <c r="D13" s="226"/>
      <c r="E13" s="238"/>
      <c r="F13" s="145"/>
      <c r="G13" s="244"/>
      <c r="H13" s="244"/>
      <c r="I13" s="244"/>
      <c r="J13" s="244"/>
      <c r="K13" s="247">
        <v>0</v>
      </c>
      <c r="L13" s="164"/>
      <c r="M13" s="164"/>
      <c r="N13" s="164"/>
    </row>
    <row r="14" spans="1:14" ht="15.75" hidden="1" x14ac:dyDescent="0.2">
      <c r="A14" s="228"/>
      <c r="B14" s="226"/>
      <c r="C14" s="226"/>
      <c r="D14" s="226"/>
      <c r="E14" s="238"/>
      <c r="F14" s="145"/>
      <c r="G14" s="244"/>
      <c r="H14" s="244"/>
      <c r="I14" s="244"/>
      <c r="J14" s="244"/>
      <c r="K14" s="247">
        <v>0</v>
      </c>
      <c r="L14" s="164"/>
      <c r="M14" s="164"/>
      <c r="N14" s="164"/>
    </row>
    <row r="15" spans="1:14" ht="15.75" hidden="1" x14ac:dyDescent="0.2">
      <c r="A15" s="228"/>
      <c r="B15" s="226"/>
      <c r="C15" s="226"/>
      <c r="D15" s="226"/>
      <c r="E15" s="238"/>
      <c r="F15" s="145"/>
      <c r="G15" s="244"/>
      <c r="H15" s="244"/>
      <c r="I15" s="244"/>
      <c r="J15" s="244"/>
      <c r="K15" s="247">
        <v>0</v>
      </c>
      <c r="L15" s="164"/>
      <c r="M15" s="164"/>
      <c r="N15" s="164"/>
    </row>
    <row r="16" spans="1:14" ht="15.75" hidden="1" x14ac:dyDescent="0.2">
      <c r="A16" s="228"/>
      <c r="B16" s="226"/>
      <c r="C16" s="226"/>
      <c r="D16" s="226"/>
      <c r="E16" s="238"/>
      <c r="F16" s="145"/>
      <c r="G16" s="244"/>
      <c r="H16" s="244"/>
      <c r="I16" s="244"/>
      <c r="J16" s="244"/>
      <c r="K16" s="247">
        <v>0</v>
      </c>
      <c r="L16" s="164"/>
      <c r="M16" s="164"/>
      <c r="N16" s="164"/>
    </row>
    <row r="17" spans="1:14" ht="15.75" hidden="1" x14ac:dyDescent="0.2">
      <c r="A17" s="228"/>
      <c r="B17" s="226"/>
      <c r="C17" s="226"/>
      <c r="D17" s="226"/>
      <c r="E17" s="238"/>
      <c r="F17" s="145"/>
      <c r="G17" s="244"/>
      <c r="H17" s="244"/>
      <c r="I17" s="244"/>
      <c r="J17" s="244"/>
      <c r="K17" s="247">
        <v>0</v>
      </c>
      <c r="L17" s="164"/>
      <c r="M17" s="164"/>
      <c r="N17" s="164"/>
    </row>
    <row r="18" spans="1:14" ht="15.75" hidden="1" x14ac:dyDescent="0.2">
      <c r="A18" s="228"/>
      <c r="B18" s="226"/>
      <c r="C18" s="226"/>
      <c r="D18" s="226"/>
      <c r="E18" s="238"/>
      <c r="F18" s="145"/>
      <c r="G18" s="244"/>
      <c r="H18" s="244"/>
      <c r="I18" s="244"/>
      <c r="J18" s="244"/>
      <c r="K18" s="247">
        <v>0</v>
      </c>
      <c r="L18" s="164"/>
      <c r="M18" s="164"/>
      <c r="N18" s="164"/>
    </row>
    <row r="19" spans="1:14" ht="15.75" hidden="1" x14ac:dyDescent="0.2">
      <c r="A19" s="228"/>
      <c r="B19" s="226"/>
      <c r="C19" s="226"/>
      <c r="D19" s="226"/>
      <c r="E19" s="238"/>
      <c r="F19" s="145"/>
      <c r="G19" s="244"/>
      <c r="H19" s="244"/>
      <c r="I19" s="244"/>
      <c r="J19" s="244"/>
      <c r="K19" s="247">
        <v>0</v>
      </c>
      <c r="L19" s="164"/>
      <c r="M19" s="164"/>
      <c r="N19" s="164"/>
    </row>
    <row r="20" spans="1:14" ht="15.75" hidden="1" x14ac:dyDescent="0.2">
      <c r="A20" s="228"/>
      <c r="B20" s="226"/>
      <c r="C20" s="226"/>
      <c r="D20" s="226"/>
      <c r="E20" s="238"/>
      <c r="F20" s="145"/>
      <c r="G20" s="244"/>
      <c r="H20" s="244"/>
      <c r="I20" s="244"/>
      <c r="J20" s="244"/>
      <c r="K20" s="247">
        <v>0</v>
      </c>
      <c r="L20" s="164"/>
      <c r="M20" s="164"/>
      <c r="N20" s="164"/>
    </row>
    <row r="21" spans="1:14" ht="15.75" hidden="1" x14ac:dyDescent="0.2">
      <c r="A21" s="228"/>
      <c r="B21" s="226"/>
      <c r="C21" s="226"/>
      <c r="D21" s="226"/>
      <c r="E21" s="238"/>
      <c r="F21" s="145"/>
      <c r="G21" s="244"/>
      <c r="H21" s="244"/>
      <c r="I21" s="244"/>
      <c r="J21" s="244"/>
      <c r="K21" s="247">
        <v>0</v>
      </c>
      <c r="L21" s="164"/>
      <c r="M21" s="164"/>
      <c r="N21" s="164"/>
    </row>
    <row r="22" spans="1:14" ht="15.75" hidden="1" x14ac:dyDescent="0.2">
      <c r="A22" s="228"/>
      <c r="B22" s="226"/>
      <c r="C22" s="226"/>
      <c r="D22" s="226"/>
      <c r="E22" s="238"/>
      <c r="F22" s="145"/>
      <c r="G22" s="244"/>
      <c r="H22" s="244"/>
      <c r="I22" s="244"/>
      <c r="J22" s="244"/>
      <c r="K22" s="247">
        <v>0</v>
      </c>
      <c r="L22" s="164"/>
      <c r="M22" s="164"/>
      <c r="N22" s="164"/>
    </row>
    <row r="23" spans="1:14" ht="15.75" hidden="1" x14ac:dyDescent="0.2">
      <c r="A23" s="228"/>
      <c r="B23" s="226"/>
      <c r="C23" s="226"/>
      <c r="D23" s="226"/>
      <c r="E23" s="238"/>
      <c r="F23" s="145"/>
      <c r="G23" s="244"/>
      <c r="H23" s="244"/>
      <c r="I23" s="244"/>
      <c r="J23" s="244"/>
      <c r="K23" s="247">
        <v>0</v>
      </c>
      <c r="L23" s="164"/>
      <c r="M23" s="164"/>
      <c r="N23" s="164"/>
    </row>
    <row r="24" spans="1:14" ht="15.75" hidden="1" x14ac:dyDescent="0.2">
      <c r="A24" s="228"/>
      <c r="B24" s="226"/>
      <c r="C24" s="226"/>
      <c r="D24" s="226"/>
      <c r="E24" s="238"/>
      <c r="F24" s="145"/>
      <c r="G24" s="244"/>
      <c r="H24" s="244"/>
      <c r="I24" s="244"/>
      <c r="J24" s="244"/>
      <c r="K24" s="247">
        <v>0</v>
      </c>
      <c r="L24" s="164"/>
      <c r="M24" s="164"/>
      <c r="N24" s="164"/>
    </row>
    <row r="25" spans="1:14" ht="15.75" hidden="1" x14ac:dyDescent="0.2">
      <c r="A25" s="228"/>
      <c r="B25" s="226"/>
      <c r="C25" s="226"/>
      <c r="D25" s="226"/>
      <c r="E25" s="238"/>
      <c r="F25" s="145"/>
      <c r="G25" s="244"/>
      <c r="H25" s="244"/>
      <c r="I25" s="244"/>
      <c r="J25" s="244"/>
      <c r="K25" s="247">
        <v>0</v>
      </c>
      <c r="L25" s="164"/>
      <c r="M25" s="164"/>
      <c r="N25" s="164"/>
    </row>
    <row r="26" spans="1:14" ht="15.75" hidden="1" x14ac:dyDescent="0.2">
      <c r="A26" s="228"/>
      <c r="B26" s="226"/>
      <c r="C26" s="226"/>
      <c r="D26" s="226"/>
      <c r="E26" s="238"/>
      <c r="F26" s="145"/>
      <c r="G26" s="244"/>
      <c r="H26" s="244"/>
      <c r="I26" s="244"/>
      <c r="J26" s="244"/>
      <c r="K26" s="247">
        <v>0</v>
      </c>
      <c r="L26" s="164"/>
      <c r="M26" s="164"/>
      <c r="N26" s="164"/>
    </row>
    <row r="27" spans="1:14" ht="15.75" hidden="1" x14ac:dyDescent="0.2">
      <c r="A27" s="228"/>
      <c r="B27" s="226"/>
      <c r="C27" s="226"/>
      <c r="D27" s="226"/>
      <c r="E27" s="238"/>
      <c r="F27" s="145"/>
      <c r="G27" s="244"/>
      <c r="H27" s="244"/>
      <c r="I27" s="244"/>
      <c r="J27" s="244"/>
      <c r="K27" s="247">
        <v>0</v>
      </c>
      <c r="L27" s="164"/>
      <c r="M27" s="164"/>
      <c r="N27" s="164"/>
    </row>
    <row r="28" spans="1:14" ht="15.75" hidden="1" x14ac:dyDescent="0.2">
      <c r="A28" s="228"/>
      <c r="B28" s="226"/>
      <c r="C28" s="226"/>
      <c r="D28" s="226"/>
      <c r="E28" s="238"/>
      <c r="F28" s="145"/>
      <c r="G28" s="244"/>
      <c r="H28" s="244"/>
      <c r="I28" s="244"/>
      <c r="J28" s="244"/>
      <c r="K28" s="247">
        <v>0</v>
      </c>
      <c r="L28" s="164"/>
      <c r="M28" s="164"/>
      <c r="N28" s="164"/>
    </row>
    <row r="29" spans="1:14" ht="15.75" hidden="1" x14ac:dyDescent="0.2">
      <c r="A29" s="228"/>
      <c r="B29" s="226"/>
      <c r="C29" s="226"/>
      <c r="D29" s="226"/>
      <c r="E29" s="238"/>
      <c r="F29" s="145"/>
      <c r="G29" s="244"/>
      <c r="H29" s="244"/>
      <c r="I29" s="244"/>
      <c r="J29" s="244"/>
      <c r="K29" s="247">
        <v>0</v>
      </c>
      <c r="L29" s="164"/>
      <c r="M29" s="164"/>
      <c r="N29" s="164"/>
    </row>
    <row r="30" spans="1:14" ht="15.75" hidden="1" x14ac:dyDescent="0.2">
      <c r="A30" s="228"/>
      <c r="B30" s="226"/>
      <c r="C30" s="226"/>
      <c r="D30" s="226"/>
      <c r="E30" s="238"/>
      <c r="F30" s="145"/>
      <c r="G30" s="244"/>
      <c r="H30" s="244"/>
      <c r="I30" s="244"/>
      <c r="J30" s="244"/>
      <c r="K30" s="247">
        <v>0</v>
      </c>
      <c r="L30" s="164"/>
      <c r="M30" s="164"/>
      <c r="N30" s="164"/>
    </row>
    <row r="31" spans="1:14" ht="15.75" hidden="1" x14ac:dyDescent="0.2">
      <c r="A31" s="228"/>
      <c r="B31" s="226"/>
      <c r="C31" s="226"/>
      <c r="D31" s="226"/>
      <c r="E31" s="238"/>
      <c r="F31" s="145"/>
      <c r="G31" s="244"/>
      <c r="H31" s="244"/>
      <c r="I31" s="244"/>
      <c r="J31" s="244"/>
      <c r="K31" s="247">
        <v>0</v>
      </c>
      <c r="L31" s="164"/>
      <c r="M31" s="164"/>
      <c r="N31" s="164"/>
    </row>
    <row r="32" spans="1:14" ht="15.75" hidden="1" x14ac:dyDescent="0.2">
      <c r="A32" s="228"/>
      <c r="B32" s="226"/>
      <c r="C32" s="226"/>
      <c r="D32" s="226"/>
      <c r="E32" s="238"/>
      <c r="F32" s="145"/>
      <c r="G32" s="244"/>
      <c r="H32" s="244"/>
      <c r="I32" s="244"/>
      <c r="J32" s="244"/>
      <c r="K32" s="247">
        <v>0</v>
      </c>
      <c r="L32" s="164"/>
      <c r="M32" s="164"/>
      <c r="N32" s="164"/>
    </row>
    <row r="33" spans="1:14" ht="15.75" hidden="1" x14ac:dyDescent="0.2">
      <c r="A33" s="228"/>
      <c r="B33" s="226"/>
      <c r="C33" s="226"/>
      <c r="D33" s="226"/>
      <c r="E33" s="238"/>
      <c r="F33" s="145"/>
      <c r="G33" s="244"/>
      <c r="H33" s="244"/>
      <c r="I33" s="244"/>
      <c r="J33" s="244"/>
      <c r="K33" s="247">
        <v>0</v>
      </c>
      <c r="L33" s="164"/>
      <c r="M33" s="164"/>
      <c r="N33" s="164"/>
    </row>
    <row r="34" spans="1:14" ht="15.75" hidden="1" x14ac:dyDescent="0.2">
      <c r="A34" s="228"/>
      <c r="B34" s="226"/>
      <c r="C34" s="226"/>
      <c r="D34" s="226"/>
      <c r="E34" s="238"/>
      <c r="F34" s="145"/>
      <c r="G34" s="244"/>
      <c r="H34" s="244"/>
      <c r="I34" s="244"/>
      <c r="J34" s="244"/>
      <c r="K34" s="247">
        <v>0</v>
      </c>
      <c r="L34" s="164"/>
      <c r="M34" s="164"/>
      <c r="N34" s="164"/>
    </row>
    <row r="35" spans="1:14" ht="15.75" hidden="1" x14ac:dyDescent="0.2">
      <c r="A35" s="228"/>
      <c r="B35" s="226"/>
      <c r="C35" s="226"/>
      <c r="D35" s="226"/>
      <c r="E35" s="238"/>
      <c r="F35" s="145"/>
      <c r="G35" s="244"/>
      <c r="H35" s="244"/>
      <c r="I35" s="244"/>
      <c r="J35" s="244"/>
      <c r="K35" s="247">
        <v>0</v>
      </c>
      <c r="L35" s="164"/>
      <c r="M35" s="164"/>
      <c r="N35" s="164"/>
    </row>
    <row r="36" spans="1:14" ht="15.75" hidden="1" x14ac:dyDescent="0.2">
      <c r="A36" s="228"/>
      <c r="B36" s="226"/>
      <c r="C36" s="226"/>
      <c r="D36" s="226"/>
      <c r="E36" s="238"/>
      <c r="F36" s="145"/>
      <c r="G36" s="244"/>
      <c r="H36" s="244"/>
      <c r="I36" s="244"/>
      <c r="J36" s="244"/>
      <c r="K36" s="247">
        <v>0</v>
      </c>
      <c r="L36" s="164"/>
      <c r="M36" s="164"/>
      <c r="N36" s="164"/>
    </row>
    <row r="37" spans="1:14" ht="15.75" hidden="1" x14ac:dyDescent="0.2">
      <c r="A37" s="228"/>
      <c r="B37" s="226"/>
      <c r="C37" s="226"/>
      <c r="D37" s="226"/>
      <c r="E37" s="238"/>
      <c r="F37" s="145"/>
      <c r="G37" s="244"/>
      <c r="H37" s="244"/>
      <c r="I37" s="244"/>
      <c r="J37" s="244"/>
      <c r="K37" s="247">
        <v>0</v>
      </c>
      <c r="L37" s="164"/>
      <c r="M37" s="164"/>
      <c r="N37" s="164"/>
    </row>
    <row r="38" spans="1:14" ht="15.75" hidden="1" x14ac:dyDescent="0.2">
      <c r="A38" s="228"/>
      <c r="B38" s="226"/>
      <c r="C38" s="226"/>
      <c r="D38" s="226"/>
      <c r="E38" s="238"/>
      <c r="F38" s="145"/>
      <c r="G38" s="244"/>
      <c r="H38" s="244"/>
      <c r="I38" s="244"/>
      <c r="J38" s="244"/>
      <c r="K38" s="247">
        <v>0</v>
      </c>
      <c r="L38" s="164"/>
      <c r="M38" s="164"/>
      <c r="N38" s="164"/>
    </row>
    <row r="39" spans="1:14" ht="15.75" hidden="1" x14ac:dyDescent="0.2">
      <c r="A39" s="228"/>
      <c r="B39" s="226"/>
      <c r="C39" s="226"/>
      <c r="D39" s="226"/>
      <c r="E39" s="238"/>
      <c r="F39" s="145"/>
      <c r="G39" s="244"/>
      <c r="H39" s="244"/>
      <c r="I39" s="244"/>
      <c r="J39" s="244"/>
      <c r="K39" s="247">
        <v>0</v>
      </c>
      <c r="L39" s="164"/>
      <c r="M39" s="164"/>
      <c r="N39" s="164"/>
    </row>
    <row r="40" spans="1:14" ht="15.75" hidden="1" x14ac:dyDescent="0.2">
      <c r="A40" s="228"/>
      <c r="B40" s="226"/>
      <c r="C40" s="226"/>
      <c r="D40" s="226"/>
      <c r="E40" s="238"/>
      <c r="F40" s="145"/>
      <c r="G40" s="244"/>
      <c r="H40" s="244"/>
      <c r="I40" s="244"/>
      <c r="J40" s="244"/>
      <c r="K40" s="247">
        <v>0</v>
      </c>
      <c r="L40" s="164"/>
      <c r="M40" s="164"/>
      <c r="N40" s="164"/>
    </row>
    <row r="41" spans="1:14" ht="15.75" hidden="1" x14ac:dyDescent="0.2">
      <c r="A41" s="228"/>
      <c r="B41" s="226"/>
      <c r="C41" s="226"/>
      <c r="D41" s="226"/>
      <c r="E41" s="238"/>
      <c r="F41" s="145"/>
      <c r="G41" s="244"/>
      <c r="H41" s="244"/>
      <c r="I41" s="244"/>
      <c r="J41" s="244"/>
      <c r="K41" s="247">
        <v>0</v>
      </c>
      <c r="L41" s="164"/>
      <c r="M41" s="164"/>
      <c r="N41" s="164"/>
    </row>
    <row r="42" spans="1:14" ht="15.75" hidden="1" x14ac:dyDescent="0.2">
      <c r="A42" s="228"/>
      <c r="B42" s="226"/>
      <c r="C42" s="226"/>
      <c r="D42" s="226"/>
      <c r="E42" s="238"/>
      <c r="F42" s="145"/>
      <c r="G42" s="244"/>
      <c r="H42" s="244"/>
      <c r="I42" s="244"/>
      <c r="J42" s="244"/>
      <c r="K42" s="247">
        <v>0</v>
      </c>
      <c r="L42" s="164"/>
      <c r="M42" s="164"/>
      <c r="N42" s="164"/>
    </row>
    <row r="43" spans="1:14" ht="15.75" hidden="1" x14ac:dyDescent="0.2">
      <c r="A43" s="228"/>
      <c r="B43" s="226"/>
      <c r="C43" s="226"/>
      <c r="D43" s="226"/>
      <c r="E43" s="238"/>
      <c r="F43" s="145"/>
      <c r="G43" s="244"/>
      <c r="H43" s="244"/>
      <c r="I43" s="244"/>
      <c r="J43" s="244"/>
      <c r="K43" s="247">
        <v>0</v>
      </c>
      <c r="L43" s="164"/>
      <c r="M43" s="164"/>
      <c r="N43" s="164"/>
    </row>
    <row r="44" spans="1:14" ht="15.75" hidden="1" x14ac:dyDescent="0.2">
      <c r="A44" s="228"/>
      <c r="B44" s="226"/>
      <c r="C44" s="226"/>
      <c r="D44" s="226"/>
      <c r="E44" s="238"/>
      <c r="F44" s="145"/>
      <c r="G44" s="244"/>
      <c r="H44" s="244"/>
      <c r="I44" s="244"/>
      <c r="J44" s="244"/>
      <c r="K44" s="247">
        <v>0</v>
      </c>
      <c r="L44" s="164"/>
      <c r="M44" s="164"/>
      <c r="N44" s="164"/>
    </row>
    <row r="45" spans="1:14" ht="15.75" hidden="1" x14ac:dyDescent="0.2">
      <c r="A45" s="228"/>
      <c r="B45" s="226"/>
      <c r="C45" s="226"/>
      <c r="D45" s="226"/>
      <c r="E45" s="238"/>
      <c r="F45" s="145"/>
      <c r="G45" s="244"/>
      <c r="H45" s="244"/>
      <c r="I45" s="244"/>
      <c r="J45" s="244"/>
      <c r="K45" s="247">
        <v>0</v>
      </c>
      <c r="L45" s="164"/>
      <c r="M45" s="164"/>
      <c r="N45" s="164"/>
    </row>
    <row r="46" spans="1:14" ht="15.75" hidden="1" x14ac:dyDescent="0.2">
      <c r="A46" s="228"/>
      <c r="B46" s="226"/>
      <c r="C46" s="226"/>
      <c r="D46" s="226"/>
      <c r="E46" s="238"/>
      <c r="F46" s="145"/>
      <c r="G46" s="244"/>
      <c r="H46" s="244"/>
      <c r="I46" s="244"/>
      <c r="J46" s="244"/>
      <c r="K46" s="247">
        <v>0</v>
      </c>
      <c r="L46" s="164"/>
      <c r="M46" s="164"/>
      <c r="N46" s="164"/>
    </row>
    <row r="47" spans="1:14" ht="15.75" hidden="1" x14ac:dyDescent="0.2">
      <c r="A47" s="228"/>
      <c r="B47" s="226"/>
      <c r="C47" s="226"/>
      <c r="D47" s="226"/>
      <c r="E47" s="238"/>
      <c r="F47" s="145"/>
      <c r="G47" s="244"/>
      <c r="H47" s="244"/>
      <c r="I47" s="244"/>
      <c r="J47" s="244"/>
      <c r="K47" s="247">
        <v>0</v>
      </c>
      <c r="L47" s="164"/>
      <c r="M47" s="164"/>
      <c r="N47" s="164"/>
    </row>
    <row r="48" spans="1:14" ht="15.75" hidden="1" x14ac:dyDescent="0.2">
      <c r="A48" s="228"/>
      <c r="B48" s="226"/>
      <c r="C48" s="226"/>
      <c r="D48" s="226"/>
      <c r="E48" s="238"/>
      <c r="F48" s="145"/>
      <c r="G48" s="244"/>
      <c r="H48" s="244"/>
      <c r="I48" s="244"/>
      <c r="J48" s="244"/>
      <c r="K48" s="247">
        <v>0</v>
      </c>
      <c r="L48" s="164"/>
      <c r="M48" s="164"/>
      <c r="N48" s="164"/>
    </row>
    <row r="49" spans="1:14" ht="15.75" hidden="1" x14ac:dyDescent="0.2">
      <c r="A49" s="228"/>
      <c r="B49" s="226"/>
      <c r="C49" s="226"/>
      <c r="D49" s="226"/>
      <c r="E49" s="238"/>
      <c r="F49" s="145"/>
      <c r="G49" s="244"/>
      <c r="H49" s="244"/>
      <c r="I49" s="244"/>
      <c r="J49" s="244"/>
      <c r="K49" s="247">
        <v>0</v>
      </c>
      <c r="L49" s="164"/>
      <c r="M49" s="164"/>
      <c r="N49" s="164"/>
    </row>
    <row r="50" spans="1:14" ht="31.5" x14ac:dyDescent="0.2">
      <c r="A50" s="228">
        <v>1</v>
      </c>
      <c r="B50" s="226"/>
      <c r="C50" s="239" t="s">
        <v>2319</v>
      </c>
      <c r="D50" s="239" t="s">
        <v>787</v>
      </c>
      <c r="E50" s="238"/>
      <c r="F50" s="145"/>
      <c r="G50" s="244"/>
      <c r="H50" s="244"/>
      <c r="I50" s="244"/>
      <c r="J50" s="244"/>
      <c r="K50" s="247">
        <v>0</v>
      </c>
      <c r="L50" s="164"/>
      <c r="M50" s="164"/>
      <c r="N50" s="164"/>
    </row>
    <row r="51" spans="1:14" ht="15.75" hidden="1" x14ac:dyDescent="0.2">
      <c r="A51" s="228"/>
      <c r="B51" s="226"/>
      <c r="C51" s="226"/>
      <c r="D51" s="226"/>
      <c r="E51" s="238"/>
      <c r="F51" s="145"/>
      <c r="G51" s="244"/>
      <c r="H51" s="244"/>
      <c r="I51" s="244"/>
      <c r="J51" s="244"/>
      <c r="K51" s="247">
        <v>0</v>
      </c>
      <c r="L51" s="164"/>
      <c r="M51" s="164"/>
      <c r="N51" s="164"/>
    </row>
    <row r="52" spans="1:14" ht="15.75" hidden="1" x14ac:dyDescent="0.2">
      <c r="A52" s="228"/>
      <c r="B52" s="226"/>
      <c r="C52" s="226"/>
      <c r="D52" s="226"/>
      <c r="E52" s="238"/>
      <c r="F52" s="145"/>
      <c r="G52" s="244"/>
      <c r="H52" s="244"/>
      <c r="I52" s="244"/>
      <c r="J52" s="244"/>
      <c r="K52" s="247">
        <v>0</v>
      </c>
      <c r="L52" s="164"/>
      <c r="M52" s="164"/>
      <c r="N52" s="164"/>
    </row>
    <row r="53" spans="1:14" ht="15.75" hidden="1" x14ac:dyDescent="0.2">
      <c r="A53" s="228"/>
      <c r="B53" s="226"/>
      <c r="C53" s="226"/>
      <c r="D53" s="226"/>
      <c r="E53" s="238"/>
      <c r="F53" s="145"/>
      <c r="G53" s="244"/>
      <c r="H53" s="244"/>
      <c r="I53" s="244"/>
      <c r="J53" s="244"/>
      <c r="K53" s="247">
        <v>0</v>
      </c>
      <c r="L53" s="164"/>
      <c r="M53" s="164"/>
      <c r="N53" s="164"/>
    </row>
    <row r="54" spans="1:14" ht="15.75" hidden="1" x14ac:dyDescent="0.2">
      <c r="A54" s="228"/>
      <c r="B54" s="226"/>
      <c r="C54" s="226"/>
      <c r="D54" s="226"/>
      <c r="E54" s="238"/>
      <c r="F54" s="145"/>
      <c r="G54" s="244"/>
      <c r="H54" s="244"/>
      <c r="I54" s="244"/>
      <c r="J54" s="244"/>
      <c r="K54" s="247">
        <v>0</v>
      </c>
      <c r="L54" s="164"/>
      <c r="M54" s="164"/>
      <c r="N54" s="164"/>
    </row>
    <row r="55" spans="1:14" ht="110.25" x14ac:dyDescent="0.2">
      <c r="A55" s="228" t="s">
        <v>30</v>
      </c>
      <c r="B55" s="226" t="s">
        <v>92</v>
      </c>
      <c r="C55" s="226" t="s">
        <v>2338</v>
      </c>
      <c r="D55" s="240"/>
      <c r="E55" s="240" t="s">
        <v>4300</v>
      </c>
      <c r="F55" s="169"/>
      <c r="G55" s="244" t="s">
        <v>0</v>
      </c>
      <c r="H55" s="244"/>
      <c r="I55" s="244" t="s">
        <v>33</v>
      </c>
      <c r="J55" s="244" t="s">
        <v>96</v>
      </c>
      <c r="K55" s="247">
        <v>6</v>
      </c>
      <c r="L55" s="164"/>
      <c r="M55" s="164"/>
      <c r="N55" s="164"/>
    </row>
    <row r="56" spans="1:14" ht="47.25" x14ac:dyDescent="0.2">
      <c r="A56" s="228" t="s">
        <v>39</v>
      </c>
      <c r="B56" s="234"/>
      <c r="C56" s="234" t="s">
        <v>2339</v>
      </c>
      <c r="D56" s="238" t="s">
        <v>2340</v>
      </c>
      <c r="E56" s="238" t="s">
        <v>4301</v>
      </c>
      <c r="F56" s="145"/>
      <c r="G56" s="244" t="s">
        <v>0</v>
      </c>
      <c r="H56" s="244" t="s">
        <v>0</v>
      </c>
      <c r="I56" s="244" t="s">
        <v>33</v>
      </c>
      <c r="J56" s="244" t="s">
        <v>96</v>
      </c>
      <c r="K56" s="247">
        <v>6</v>
      </c>
      <c r="L56" s="164"/>
      <c r="M56" s="164"/>
      <c r="N56" s="164"/>
    </row>
    <row r="57" spans="1:14" ht="315" x14ac:dyDescent="0.2">
      <c r="A57" s="228" t="s">
        <v>41</v>
      </c>
      <c r="B57" s="238"/>
      <c r="C57" s="238" t="s">
        <v>91</v>
      </c>
      <c r="D57" s="238" t="s">
        <v>2341</v>
      </c>
      <c r="E57" s="238" t="s">
        <v>4302</v>
      </c>
      <c r="F57" s="145"/>
      <c r="G57" s="244" t="s">
        <v>0</v>
      </c>
      <c r="H57" s="244"/>
      <c r="I57" s="244" t="s">
        <v>33</v>
      </c>
      <c r="J57" s="244" t="s">
        <v>34</v>
      </c>
      <c r="K57" s="247">
        <v>8</v>
      </c>
      <c r="L57" s="164"/>
      <c r="M57" s="164"/>
      <c r="N57" s="164"/>
    </row>
    <row r="58" spans="1:14" ht="15.75" x14ac:dyDescent="0.2">
      <c r="A58" s="228"/>
      <c r="B58" s="238"/>
      <c r="C58" s="238"/>
      <c r="D58" s="238"/>
      <c r="E58" s="238"/>
      <c r="F58" s="145"/>
      <c r="G58" s="244"/>
      <c r="H58" s="248"/>
      <c r="I58" s="244"/>
      <c r="J58" s="244"/>
      <c r="K58" s="247">
        <v>0</v>
      </c>
      <c r="L58" s="164"/>
      <c r="M58" s="164"/>
      <c r="N58" s="164"/>
    </row>
    <row r="59" spans="1:14" ht="110.25" x14ac:dyDescent="0.2">
      <c r="A59" s="228" t="s">
        <v>43</v>
      </c>
      <c r="B59" s="238"/>
      <c r="C59" s="238" t="s">
        <v>2342</v>
      </c>
      <c r="D59" s="238" t="s">
        <v>2343</v>
      </c>
      <c r="E59" s="238" t="s">
        <v>4303</v>
      </c>
      <c r="F59" s="145"/>
      <c r="G59" s="244"/>
      <c r="H59" s="248" t="s">
        <v>0</v>
      </c>
      <c r="I59" s="244" t="s">
        <v>33</v>
      </c>
      <c r="J59" s="244" t="s">
        <v>93</v>
      </c>
      <c r="K59" s="247">
        <v>175</v>
      </c>
      <c r="L59" s="164"/>
      <c r="M59" s="164"/>
      <c r="N59" s="164"/>
    </row>
    <row r="60" spans="1:14" ht="15.75" hidden="1" x14ac:dyDescent="0.2">
      <c r="A60" s="228"/>
      <c r="B60" s="238"/>
      <c r="C60" s="238"/>
      <c r="D60" s="238"/>
      <c r="E60" s="238"/>
      <c r="F60" s="145"/>
      <c r="G60" s="244"/>
      <c r="H60" s="248"/>
      <c r="I60" s="244"/>
      <c r="J60" s="244"/>
      <c r="K60" s="247"/>
      <c r="L60" s="164"/>
      <c r="M60" s="164"/>
      <c r="N60" s="164"/>
    </row>
    <row r="61" spans="1:14" ht="15.75" hidden="1" x14ac:dyDescent="0.2">
      <c r="A61" s="228"/>
      <c r="B61" s="238"/>
      <c r="C61" s="238"/>
      <c r="D61" s="238"/>
      <c r="E61" s="238"/>
      <c r="F61" s="145"/>
      <c r="G61" s="244"/>
      <c r="H61" s="248"/>
      <c r="I61" s="244"/>
      <c r="J61" s="244"/>
      <c r="K61" s="247"/>
      <c r="L61" s="164"/>
      <c r="M61" s="164"/>
      <c r="N61" s="164"/>
    </row>
    <row r="62" spans="1:14" ht="15.75" hidden="1" x14ac:dyDescent="0.2">
      <c r="A62" s="228"/>
      <c r="B62" s="238"/>
      <c r="C62" s="238"/>
      <c r="D62" s="238"/>
      <c r="E62" s="238"/>
      <c r="F62" s="145"/>
      <c r="G62" s="244"/>
      <c r="H62" s="248"/>
      <c r="I62" s="244"/>
      <c r="J62" s="244"/>
      <c r="K62" s="247"/>
      <c r="L62" s="164"/>
      <c r="M62" s="164"/>
      <c r="N62" s="164"/>
    </row>
    <row r="63" spans="1:14" ht="15.75" hidden="1" x14ac:dyDescent="0.2">
      <c r="A63" s="228"/>
      <c r="B63" s="238"/>
      <c r="C63" s="238"/>
      <c r="D63" s="238"/>
      <c r="E63" s="238"/>
      <c r="F63" s="145"/>
      <c r="G63" s="244"/>
      <c r="H63" s="248"/>
      <c r="I63" s="244"/>
      <c r="J63" s="244"/>
      <c r="K63" s="247">
        <v>0</v>
      </c>
      <c r="L63" s="164"/>
      <c r="M63" s="164"/>
      <c r="N63" s="164"/>
    </row>
    <row r="64" spans="1:14" ht="15.75" hidden="1" x14ac:dyDescent="0.2">
      <c r="A64" s="228"/>
      <c r="B64" s="238"/>
      <c r="C64" s="238"/>
      <c r="D64" s="238"/>
      <c r="E64" s="238"/>
      <c r="F64" s="145"/>
      <c r="G64" s="244"/>
      <c r="H64" s="248"/>
      <c r="I64" s="244"/>
      <c r="J64" s="244"/>
      <c r="K64" s="247">
        <v>0</v>
      </c>
      <c r="L64" s="164"/>
      <c r="M64" s="164"/>
      <c r="N64" s="164"/>
    </row>
    <row r="65" spans="1:14" ht="15.75" hidden="1" x14ac:dyDescent="0.2">
      <c r="A65" s="228"/>
      <c r="B65" s="238"/>
      <c r="C65" s="238"/>
      <c r="D65" s="238"/>
      <c r="E65" s="238"/>
      <c r="F65" s="145"/>
      <c r="G65" s="244"/>
      <c r="H65" s="248"/>
      <c r="I65" s="244"/>
      <c r="J65" s="244"/>
      <c r="K65" s="247">
        <v>0</v>
      </c>
      <c r="L65" s="164"/>
      <c r="M65" s="164"/>
      <c r="N65" s="164"/>
    </row>
    <row r="66" spans="1:14" ht="15.75" hidden="1" x14ac:dyDescent="0.2">
      <c r="A66" s="228"/>
      <c r="B66" s="238"/>
      <c r="C66" s="238"/>
      <c r="D66" s="238"/>
      <c r="E66" s="238"/>
      <c r="F66" s="145"/>
      <c r="G66" s="244"/>
      <c r="H66" s="248"/>
      <c r="I66" s="244"/>
      <c r="J66" s="244"/>
      <c r="K66" s="247">
        <v>0</v>
      </c>
      <c r="L66" s="164"/>
      <c r="M66" s="164"/>
      <c r="N66" s="164"/>
    </row>
    <row r="67" spans="1:14" ht="15.75" hidden="1" x14ac:dyDescent="0.2">
      <c r="A67" s="228"/>
      <c r="B67" s="238"/>
      <c r="C67" s="238"/>
      <c r="D67" s="238"/>
      <c r="E67" s="238"/>
      <c r="F67" s="145"/>
      <c r="G67" s="244"/>
      <c r="H67" s="248"/>
      <c r="I67" s="244"/>
      <c r="J67" s="244"/>
      <c r="K67" s="247">
        <v>0</v>
      </c>
      <c r="L67" s="164"/>
      <c r="M67" s="164"/>
      <c r="N67" s="164"/>
    </row>
    <row r="68" spans="1:14" ht="15.75" hidden="1" x14ac:dyDescent="0.2">
      <c r="A68" s="228"/>
      <c r="B68" s="238"/>
      <c r="C68" s="238"/>
      <c r="D68" s="238"/>
      <c r="E68" s="238"/>
      <c r="F68" s="145"/>
      <c r="G68" s="244"/>
      <c r="H68" s="248"/>
      <c r="I68" s="244"/>
      <c r="J68" s="244"/>
      <c r="K68" s="247">
        <v>0</v>
      </c>
      <c r="L68" s="164"/>
      <c r="M68" s="164"/>
      <c r="N68" s="164"/>
    </row>
    <row r="69" spans="1:14" ht="15.75" hidden="1" x14ac:dyDescent="0.2">
      <c r="A69" s="228"/>
      <c r="B69" s="238"/>
      <c r="C69" s="238"/>
      <c r="D69" s="238"/>
      <c r="E69" s="238"/>
      <c r="F69" s="145"/>
      <c r="G69" s="244"/>
      <c r="H69" s="248"/>
      <c r="I69" s="244"/>
      <c r="J69" s="244"/>
      <c r="K69" s="247">
        <v>0</v>
      </c>
      <c r="L69" s="164"/>
      <c r="M69" s="164"/>
      <c r="N69" s="164"/>
    </row>
    <row r="70" spans="1:14" ht="15.75" hidden="1" x14ac:dyDescent="0.2">
      <c r="A70" s="228"/>
      <c r="B70" s="238"/>
      <c r="C70" s="238"/>
      <c r="D70" s="238"/>
      <c r="E70" s="238"/>
      <c r="F70" s="145"/>
      <c r="G70" s="244"/>
      <c r="H70" s="248"/>
      <c r="I70" s="244"/>
      <c r="J70" s="244"/>
      <c r="K70" s="247">
        <v>0</v>
      </c>
      <c r="L70" s="164"/>
      <c r="M70" s="164"/>
      <c r="N70" s="164"/>
    </row>
    <row r="71" spans="1:14" ht="15.75" hidden="1" x14ac:dyDescent="0.2">
      <c r="A71" s="228"/>
      <c r="B71" s="238"/>
      <c r="C71" s="238"/>
      <c r="D71" s="238"/>
      <c r="E71" s="238"/>
      <c r="F71" s="145"/>
      <c r="G71" s="244"/>
      <c r="H71" s="248"/>
      <c r="I71" s="244"/>
      <c r="J71" s="244"/>
      <c r="K71" s="247">
        <v>0</v>
      </c>
      <c r="L71" s="164"/>
      <c r="M71" s="164"/>
      <c r="N71" s="164"/>
    </row>
    <row r="72" spans="1:14" ht="15.75" hidden="1" x14ac:dyDescent="0.2">
      <c r="A72" s="228"/>
      <c r="B72" s="238"/>
      <c r="C72" s="238"/>
      <c r="D72" s="238"/>
      <c r="E72" s="238"/>
      <c r="F72" s="145"/>
      <c r="G72" s="244"/>
      <c r="H72" s="248"/>
      <c r="I72" s="244"/>
      <c r="J72" s="244"/>
      <c r="K72" s="247">
        <v>0</v>
      </c>
      <c r="L72" s="164"/>
      <c r="M72" s="164"/>
      <c r="N72" s="164"/>
    </row>
    <row r="73" spans="1:14" ht="15.75" hidden="1" x14ac:dyDescent="0.2">
      <c r="A73" s="228"/>
      <c r="B73" s="238"/>
      <c r="C73" s="238"/>
      <c r="D73" s="238"/>
      <c r="E73" s="238"/>
      <c r="F73" s="145"/>
      <c r="G73" s="244"/>
      <c r="H73" s="248"/>
      <c r="I73" s="244"/>
      <c r="J73" s="244"/>
      <c r="K73" s="247">
        <v>0</v>
      </c>
      <c r="L73" s="164"/>
      <c r="M73" s="164"/>
      <c r="N73" s="164"/>
    </row>
    <row r="74" spans="1:14" ht="15.75" hidden="1" x14ac:dyDescent="0.2">
      <c r="A74" s="228"/>
      <c r="B74" s="238"/>
      <c r="C74" s="238"/>
      <c r="D74" s="238"/>
      <c r="E74" s="238"/>
      <c r="F74" s="145"/>
      <c r="G74" s="244"/>
      <c r="H74" s="248"/>
      <c r="I74" s="244"/>
      <c r="J74" s="244"/>
      <c r="K74" s="247">
        <v>0</v>
      </c>
      <c r="L74" s="164"/>
      <c r="M74" s="164"/>
      <c r="N74" s="164"/>
    </row>
    <row r="75" spans="1:14" ht="15.75" hidden="1" x14ac:dyDescent="0.2">
      <c r="A75" s="228"/>
      <c r="B75" s="238"/>
      <c r="C75" s="238"/>
      <c r="D75" s="238"/>
      <c r="E75" s="238"/>
      <c r="F75" s="145"/>
      <c r="G75" s="244"/>
      <c r="H75" s="248"/>
      <c r="I75" s="244"/>
      <c r="J75" s="244"/>
      <c r="K75" s="247">
        <v>0</v>
      </c>
      <c r="L75" s="164"/>
      <c r="M75" s="164"/>
      <c r="N75" s="164"/>
    </row>
    <row r="76" spans="1:14" ht="15.75" hidden="1" x14ac:dyDescent="0.2">
      <c r="A76" s="228"/>
      <c r="B76" s="238"/>
      <c r="C76" s="238"/>
      <c r="D76" s="238"/>
      <c r="E76" s="238"/>
      <c r="F76" s="145"/>
      <c r="G76" s="244"/>
      <c r="H76" s="248"/>
      <c r="I76" s="244"/>
      <c r="J76" s="244"/>
      <c r="K76" s="247">
        <v>0</v>
      </c>
      <c r="L76" s="164"/>
      <c r="M76" s="164"/>
      <c r="N76" s="164"/>
    </row>
    <row r="77" spans="1:14" ht="15.75" hidden="1" x14ac:dyDescent="0.2">
      <c r="A77" s="228"/>
      <c r="B77" s="238"/>
      <c r="C77" s="238"/>
      <c r="D77" s="238"/>
      <c r="E77" s="238"/>
      <c r="F77" s="145"/>
      <c r="G77" s="244"/>
      <c r="H77" s="248"/>
      <c r="I77" s="244"/>
      <c r="J77" s="244"/>
      <c r="K77" s="247">
        <v>0</v>
      </c>
      <c r="L77" s="164"/>
      <c r="M77" s="164"/>
      <c r="N77" s="164"/>
    </row>
    <row r="78" spans="1:14" ht="15.75" hidden="1" x14ac:dyDescent="0.2">
      <c r="A78" s="228"/>
      <c r="B78" s="238"/>
      <c r="C78" s="238"/>
      <c r="D78" s="238"/>
      <c r="E78" s="238"/>
      <c r="F78" s="145"/>
      <c r="G78" s="244"/>
      <c r="H78" s="248"/>
      <c r="I78" s="244"/>
      <c r="J78" s="244"/>
      <c r="K78" s="247">
        <v>0</v>
      </c>
      <c r="L78" s="164"/>
      <c r="M78" s="164"/>
      <c r="N78" s="164"/>
    </row>
    <row r="79" spans="1:14" ht="15.75" hidden="1" x14ac:dyDescent="0.2">
      <c r="A79" s="228"/>
      <c r="B79" s="238"/>
      <c r="C79" s="238"/>
      <c r="D79" s="238"/>
      <c r="E79" s="238"/>
      <c r="F79" s="145"/>
      <c r="G79" s="244"/>
      <c r="H79" s="248"/>
      <c r="I79" s="244"/>
      <c r="J79" s="244"/>
      <c r="K79" s="247">
        <v>0</v>
      </c>
      <c r="L79" s="164"/>
      <c r="M79" s="164"/>
      <c r="N79" s="164"/>
    </row>
    <row r="80" spans="1:14" ht="15.75" hidden="1" x14ac:dyDescent="0.2">
      <c r="A80" s="228"/>
      <c r="B80" s="238"/>
      <c r="C80" s="238"/>
      <c r="D80" s="238"/>
      <c r="E80" s="238"/>
      <c r="F80" s="145"/>
      <c r="G80" s="244"/>
      <c r="H80" s="248"/>
      <c r="I80" s="244"/>
      <c r="J80" s="244"/>
      <c r="K80" s="247">
        <v>0</v>
      </c>
      <c r="L80" s="164"/>
      <c r="M80" s="164"/>
      <c r="N80" s="164"/>
    </row>
    <row r="81" spans="1:14" ht="15.75" hidden="1" x14ac:dyDescent="0.2">
      <c r="A81" s="228"/>
      <c r="B81" s="238"/>
      <c r="C81" s="238"/>
      <c r="D81" s="238"/>
      <c r="E81" s="238"/>
      <c r="F81" s="145"/>
      <c r="G81" s="244"/>
      <c r="H81" s="248"/>
      <c r="I81" s="244"/>
      <c r="J81" s="244"/>
      <c r="K81" s="247">
        <v>0</v>
      </c>
      <c r="L81" s="164"/>
      <c r="M81" s="164"/>
      <c r="N81" s="164"/>
    </row>
    <row r="82" spans="1:14" ht="15.75" hidden="1" x14ac:dyDescent="0.2">
      <c r="A82" s="228"/>
      <c r="B82" s="238"/>
      <c r="C82" s="238"/>
      <c r="D82" s="238"/>
      <c r="E82" s="238"/>
      <c r="F82" s="145"/>
      <c r="G82" s="244"/>
      <c r="H82" s="248"/>
      <c r="I82" s="244"/>
      <c r="J82" s="244"/>
      <c r="K82" s="247"/>
      <c r="L82" s="164"/>
      <c r="M82" s="164"/>
      <c r="N82" s="164"/>
    </row>
    <row r="83" spans="1:14" ht="15.75" hidden="1" x14ac:dyDescent="0.2">
      <c r="A83" s="228"/>
      <c r="B83" s="238"/>
      <c r="C83" s="238"/>
      <c r="D83" s="238"/>
      <c r="E83" s="238"/>
      <c r="F83" s="145"/>
      <c r="G83" s="244"/>
      <c r="H83" s="248"/>
      <c r="I83" s="244"/>
      <c r="J83" s="244"/>
      <c r="K83" s="247">
        <v>0</v>
      </c>
      <c r="L83" s="164"/>
      <c r="M83" s="164"/>
      <c r="N83" s="164"/>
    </row>
    <row r="84" spans="1:14" ht="15.75" hidden="1" x14ac:dyDescent="0.2">
      <c r="A84" s="228"/>
      <c r="B84" s="238"/>
      <c r="C84" s="238"/>
      <c r="D84" s="238"/>
      <c r="E84" s="238"/>
      <c r="F84" s="145"/>
      <c r="G84" s="244"/>
      <c r="H84" s="248"/>
      <c r="I84" s="244"/>
      <c r="J84" s="244"/>
      <c r="K84" s="247">
        <v>0</v>
      </c>
      <c r="L84" s="164"/>
      <c r="M84" s="164"/>
      <c r="N84" s="164"/>
    </row>
    <row r="85" spans="1:14" ht="15.75" hidden="1" x14ac:dyDescent="0.2">
      <c r="A85" s="228"/>
      <c r="B85" s="238"/>
      <c r="C85" s="238"/>
      <c r="D85" s="238"/>
      <c r="E85" s="238"/>
      <c r="F85" s="145"/>
      <c r="G85" s="244"/>
      <c r="H85" s="248"/>
      <c r="I85" s="244"/>
      <c r="J85" s="244"/>
      <c r="K85" s="247">
        <v>0</v>
      </c>
      <c r="L85" s="164"/>
      <c r="M85" s="164"/>
      <c r="N85" s="164"/>
    </row>
    <row r="86" spans="1:14" ht="15.75" hidden="1" x14ac:dyDescent="0.2">
      <c r="A86" s="228"/>
      <c r="B86" s="238"/>
      <c r="C86" s="238"/>
      <c r="D86" s="238"/>
      <c r="E86" s="238"/>
      <c r="F86" s="145"/>
      <c r="G86" s="244"/>
      <c r="H86" s="248"/>
      <c r="I86" s="244"/>
      <c r="J86" s="244"/>
      <c r="K86" s="247">
        <v>0</v>
      </c>
      <c r="L86" s="164"/>
      <c r="M86" s="164"/>
      <c r="N86" s="164"/>
    </row>
    <row r="87" spans="1:14" ht="15.75" hidden="1" x14ac:dyDescent="0.2">
      <c r="A87" s="228"/>
      <c r="B87" s="238"/>
      <c r="C87" s="238"/>
      <c r="D87" s="238"/>
      <c r="E87" s="238"/>
      <c r="F87" s="145"/>
      <c r="G87" s="244"/>
      <c r="H87" s="248"/>
      <c r="I87" s="244"/>
      <c r="J87" s="244"/>
      <c r="K87" s="247">
        <v>0</v>
      </c>
      <c r="L87" s="164"/>
      <c r="M87" s="164"/>
      <c r="N87" s="164"/>
    </row>
    <row r="88" spans="1:14" ht="15.75" hidden="1" x14ac:dyDescent="0.2">
      <c r="A88" s="228"/>
      <c r="B88" s="238"/>
      <c r="C88" s="238"/>
      <c r="D88" s="238"/>
      <c r="E88" s="238"/>
      <c r="F88" s="145"/>
      <c r="G88" s="244"/>
      <c r="H88" s="248"/>
      <c r="I88" s="244"/>
      <c r="J88" s="244"/>
      <c r="K88" s="247">
        <v>0</v>
      </c>
      <c r="L88" s="164"/>
      <c r="M88" s="164"/>
      <c r="N88" s="164"/>
    </row>
    <row r="89" spans="1:14" ht="15.75" hidden="1" x14ac:dyDescent="0.2">
      <c r="A89" s="228"/>
      <c r="B89" s="238"/>
      <c r="C89" s="238"/>
      <c r="D89" s="238"/>
      <c r="E89" s="238"/>
      <c r="F89" s="145"/>
      <c r="G89" s="244"/>
      <c r="H89" s="248"/>
      <c r="I89" s="244"/>
      <c r="J89" s="244"/>
      <c r="K89" s="247">
        <v>0</v>
      </c>
      <c r="L89" s="164"/>
      <c r="M89" s="164"/>
      <c r="N89" s="164"/>
    </row>
    <row r="90" spans="1:14" ht="15.75" hidden="1" x14ac:dyDescent="0.2">
      <c r="A90" s="228"/>
      <c r="B90" s="238"/>
      <c r="C90" s="238"/>
      <c r="D90" s="238"/>
      <c r="E90" s="238"/>
      <c r="F90" s="145"/>
      <c r="G90" s="244"/>
      <c r="H90" s="248"/>
      <c r="I90" s="244"/>
      <c r="J90" s="244"/>
      <c r="K90" s="247">
        <v>0</v>
      </c>
      <c r="L90" s="164"/>
      <c r="M90" s="164"/>
      <c r="N90" s="164"/>
    </row>
    <row r="91" spans="1:14" ht="15.75" hidden="1" x14ac:dyDescent="0.2">
      <c r="A91" s="228"/>
      <c r="B91" s="238"/>
      <c r="C91" s="238"/>
      <c r="D91" s="238"/>
      <c r="E91" s="238"/>
      <c r="F91" s="145"/>
      <c r="G91" s="244"/>
      <c r="H91" s="248"/>
      <c r="I91" s="244"/>
      <c r="J91" s="244"/>
      <c r="K91" s="247">
        <v>0</v>
      </c>
      <c r="L91" s="164"/>
      <c r="M91" s="164"/>
      <c r="N91" s="164"/>
    </row>
    <row r="92" spans="1:14" ht="15.75" hidden="1" x14ac:dyDescent="0.2">
      <c r="A92" s="228"/>
      <c r="B92" s="238"/>
      <c r="C92" s="238"/>
      <c r="D92" s="238"/>
      <c r="E92" s="238"/>
      <c r="F92" s="145"/>
      <c r="G92" s="244"/>
      <c r="H92" s="248"/>
      <c r="I92" s="244"/>
      <c r="J92" s="244"/>
      <c r="K92" s="247">
        <v>0</v>
      </c>
      <c r="L92" s="164"/>
      <c r="M92" s="164"/>
      <c r="N92" s="164"/>
    </row>
    <row r="93" spans="1:14" ht="15.75" hidden="1" x14ac:dyDescent="0.2">
      <c r="A93" s="228"/>
      <c r="B93" s="238"/>
      <c r="C93" s="238"/>
      <c r="D93" s="238"/>
      <c r="E93" s="238"/>
      <c r="F93" s="145"/>
      <c r="G93" s="244"/>
      <c r="H93" s="248"/>
      <c r="I93" s="244"/>
      <c r="J93" s="244"/>
      <c r="K93" s="247">
        <v>0</v>
      </c>
      <c r="L93" s="164"/>
      <c r="M93" s="164"/>
      <c r="N93" s="164"/>
    </row>
    <row r="94" spans="1:14" ht="31.5" x14ac:dyDescent="0.2">
      <c r="A94" s="228" t="s">
        <v>44</v>
      </c>
      <c r="B94" s="238"/>
      <c r="C94" s="238" t="s">
        <v>2344</v>
      </c>
      <c r="D94" s="238" t="s">
        <v>2345</v>
      </c>
      <c r="E94" s="234"/>
      <c r="F94" s="180"/>
      <c r="G94" s="244"/>
      <c r="H94" s="244"/>
      <c r="I94" s="244"/>
      <c r="J94" s="244"/>
      <c r="K94" s="247">
        <v>5</v>
      </c>
      <c r="L94" s="164"/>
      <c r="M94" s="164"/>
      <c r="N94" s="164"/>
    </row>
    <row r="95" spans="1:14" ht="126" x14ac:dyDescent="0.2">
      <c r="A95" s="228" t="s">
        <v>94</v>
      </c>
      <c r="B95" s="238"/>
      <c r="C95" s="238" t="s">
        <v>2346</v>
      </c>
      <c r="D95" s="238" t="s">
        <v>2347</v>
      </c>
      <c r="E95" s="240" t="s">
        <v>4304</v>
      </c>
      <c r="F95" s="169"/>
      <c r="G95" s="244" t="s">
        <v>0</v>
      </c>
      <c r="H95" s="244"/>
      <c r="I95" s="244" t="s">
        <v>33</v>
      </c>
      <c r="J95" s="244" t="s">
        <v>34</v>
      </c>
      <c r="K95" s="247">
        <v>5</v>
      </c>
      <c r="L95" s="164"/>
      <c r="M95" s="164"/>
      <c r="N95" s="164"/>
    </row>
    <row r="96" spans="1:14" ht="15.75" x14ac:dyDescent="0.2">
      <c r="A96" s="228"/>
      <c r="B96" s="238"/>
      <c r="C96" s="238"/>
      <c r="D96" s="238"/>
      <c r="E96" s="240"/>
      <c r="F96" s="169"/>
      <c r="G96" s="244"/>
      <c r="H96" s="244"/>
      <c r="I96" s="244"/>
      <c r="J96" s="244"/>
      <c r="K96" s="247">
        <v>0</v>
      </c>
      <c r="L96" s="164"/>
      <c r="M96" s="164"/>
      <c r="N96" s="164"/>
    </row>
    <row r="97" spans="1:14" ht="330.75" x14ac:dyDescent="0.2">
      <c r="A97" s="228" t="s">
        <v>95</v>
      </c>
      <c r="B97" s="238" t="s">
        <v>2348</v>
      </c>
      <c r="C97" s="238" t="s">
        <v>2349</v>
      </c>
      <c r="D97" s="238"/>
      <c r="E97" s="238" t="s">
        <v>4305</v>
      </c>
      <c r="F97" s="145"/>
      <c r="G97" s="244" t="s">
        <v>0</v>
      </c>
      <c r="H97" s="244"/>
      <c r="I97" s="244" t="s">
        <v>33</v>
      </c>
      <c r="J97" s="244" t="s">
        <v>34</v>
      </c>
      <c r="K97" s="247">
        <v>5</v>
      </c>
      <c r="L97" s="164"/>
      <c r="M97" s="164"/>
      <c r="N97" s="164"/>
    </row>
    <row r="98" spans="1:14" ht="15.75" hidden="1" x14ac:dyDescent="0.2">
      <c r="A98" s="228"/>
      <c r="B98" s="238"/>
      <c r="C98" s="238"/>
      <c r="D98" s="238"/>
      <c r="E98" s="238"/>
      <c r="F98" s="145"/>
      <c r="G98" s="244"/>
      <c r="H98" s="244"/>
      <c r="I98" s="244"/>
      <c r="J98" s="244"/>
      <c r="K98" s="247"/>
      <c r="L98" s="164"/>
      <c r="M98" s="164"/>
      <c r="N98" s="164"/>
    </row>
    <row r="99" spans="1:14" ht="15.75" hidden="1" x14ac:dyDescent="0.2">
      <c r="A99" s="228"/>
      <c r="B99" s="238"/>
      <c r="C99" s="238"/>
      <c r="D99" s="238"/>
      <c r="E99" s="238"/>
      <c r="F99" s="145"/>
      <c r="G99" s="244"/>
      <c r="H99" s="244"/>
      <c r="I99" s="244"/>
      <c r="J99" s="244"/>
      <c r="K99" s="247">
        <v>0</v>
      </c>
      <c r="L99" s="164"/>
      <c r="M99" s="164"/>
      <c r="N99" s="164"/>
    </row>
    <row r="100" spans="1:14" ht="15.75" hidden="1" x14ac:dyDescent="0.2">
      <c r="A100" s="228"/>
      <c r="B100" s="238"/>
      <c r="C100" s="238"/>
      <c r="D100" s="238"/>
      <c r="E100" s="238"/>
      <c r="F100" s="145"/>
      <c r="G100" s="244"/>
      <c r="H100" s="244"/>
      <c r="I100" s="244"/>
      <c r="J100" s="244"/>
      <c r="K100" s="247">
        <v>0</v>
      </c>
      <c r="L100" s="164"/>
      <c r="M100" s="164"/>
      <c r="N100" s="164"/>
    </row>
    <row r="101" spans="1:14" ht="15.75" hidden="1" x14ac:dyDescent="0.2">
      <c r="A101" s="228"/>
      <c r="B101" s="238"/>
      <c r="C101" s="238"/>
      <c r="D101" s="238"/>
      <c r="E101" s="238"/>
      <c r="F101" s="145"/>
      <c r="G101" s="244"/>
      <c r="H101" s="244"/>
      <c r="I101" s="244"/>
      <c r="J101" s="244"/>
      <c r="K101" s="247">
        <v>0</v>
      </c>
      <c r="L101" s="164"/>
      <c r="M101" s="164"/>
      <c r="N101" s="164"/>
    </row>
    <row r="102" spans="1:14" ht="15.75" hidden="1" x14ac:dyDescent="0.2">
      <c r="A102" s="228"/>
      <c r="B102" s="238"/>
      <c r="C102" s="238"/>
      <c r="D102" s="238"/>
      <c r="E102" s="238"/>
      <c r="F102" s="145"/>
      <c r="G102" s="244"/>
      <c r="H102" s="244"/>
      <c r="I102" s="244"/>
      <c r="J102" s="244"/>
      <c r="K102" s="247">
        <v>0</v>
      </c>
      <c r="L102" s="164"/>
      <c r="M102" s="164"/>
      <c r="N102" s="164"/>
    </row>
    <row r="103" spans="1:14" ht="15.75" hidden="1" x14ac:dyDescent="0.2">
      <c r="A103" s="228"/>
      <c r="B103" s="238"/>
      <c r="C103" s="238"/>
      <c r="D103" s="238"/>
      <c r="E103" s="238"/>
      <c r="F103" s="145"/>
      <c r="G103" s="244"/>
      <c r="H103" s="244"/>
      <c r="I103" s="244"/>
      <c r="J103" s="244"/>
      <c r="K103" s="247">
        <v>0</v>
      </c>
      <c r="L103" s="164"/>
      <c r="M103" s="164"/>
      <c r="N103" s="164"/>
    </row>
    <row r="104" spans="1:14" ht="15.75" hidden="1" x14ac:dyDescent="0.2">
      <c r="A104" s="228"/>
      <c r="B104" s="238"/>
      <c r="C104" s="238"/>
      <c r="D104" s="238"/>
      <c r="E104" s="238"/>
      <c r="F104" s="145"/>
      <c r="G104" s="244"/>
      <c r="H104" s="244"/>
      <c r="I104" s="244"/>
      <c r="J104" s="244"/>
      <c r="K104" s="247">
        <v>0</v>
      </c>
      <c r="L104" s="164"/>
      <c r="M104" s="164"/>
      <c r="N104" s="164"/>
    </row>
    <row r="105" spans="1:14" ht="15.75" hidden="1" x14ac:dyDescent="0.2">
      <c r="A105" s="228"/>
      <c r="B105" s="238"/>
      <c r="C105" s="238"/>
      <c r="D105" s="238"/>
      <c r="E105" s="238"/>
      <c r="F105" s="145"/>
      <c r="G105" s="244"/>
      <c r="H105" s="244"/>
      <c r="I105" s="244"/>
      <c r="J105" s="244"/>
      <c r="K105" s="247">
        <v>0</v>
      </c>
      <c r="L105" s="164"/>
      <c r="M105" s="164"/>
      <c r="N105" s="164"/>
    </row>
    <row r="106" spans="1:14" ht="15.75" hidden="1" x14ac:dyDescent="0.2">
      <c r="A106" s="228"/>
      <c r="B106" s="238"/>
      <c r="C106" s="238"/>
      <c r="D106" s="238"/>
      <c r="E106" s="238"/>
      <c r="F106" s="145"/>
      <c r="G106" s="244"/>
      <c r="H106" s="244"/>
      <c r="I106" s="244"/>
      <c r="J106" s="244"/>
      <c r="K106" s="247">
        <v>0</v>
      </c>
      <c r="L106" s="164"/>
      <c r="M106" s="164"/>
      <c r="N106" s="164"/>
    </row>
    <row r="107" spans="1:14" ht="15.75" hidden="1" x14ac:dyDescent="0.2">
      <c r="A107" s="228"/>
      <c r="B107" s="238"/>
      <c r="C107" s="238"/>
      <c r="D107" s="238"/>
      <c r="E107" s="238"/>
      <c r="F107" s="145"/>
      <c r="G107" s="244"/>
      <c r="H107" s="244"/>
      <c r="I107" s="244"/>
      <c r="J107" s="244"/>
      <c r="K107" s="247">
        <v>0</v>
      </c>
      <c r="L107" s="164"/>
      <c r="M107" s="164"/>
      <c r="N107" s="164"/>
    </row>
    <row r="108" spans="1:14" ht="15.75" hidden="1" x14ac:dyDescent="0.2">
      <c r="A108" s="228"/>
      <c r="B108" s="238"/>
      <c r="C108" s="238"/>
      <c r="D108" s="238"/>
      <c r="E108" s="238"/>
      <c r="F108" s="145"/>
      <c r="G108" s="244"/>
      <c r="H108" s="244"/>
      <c r="I108" s="244"/>
      <c r="J108" s="244"/>
      <c r="K108" s="247">
        <v>0</v>
      </c>
      <c r="L108" s="164"/>
      <c r="M108" s="164"/>
      <c r="N108" s="164"/>
    </row>
    <row r="109" spans="1:14" ht="15.75" hidden="1" x14ac:dyDescent="0.2">
      <c r="A109" s="228"/>
      <c r="B109" s="238"/>
      <c r="C109" s="238"/>
      <c r="D109" s="238"/>
      <c r="E109" s="238"/>
      <c r="F109" s="145"/>
      <c r="G109" s="244"/>
      <c r="H109" s="244"/>
      <c r="I109" s="244"/>
      <c r="J109" s="244"/>
      <c r="K109" s="247">
        <v>0</v>
      </c>
      <c r="L109" s="164"/>
      <c r="M109" s="164"/>
      <c r="N109" s="164"/>
    </row>
    <row r="110" spans="1:14" ht="15.75" hidden="1" x14ac:dyDescent="0.2">
      <c r="A110" s="228"/>
      <c r="B110" s="238"/>
      <c r="C110" s="238"/>
      <c r="D110" s="238"/>
      <c r="E110" s="238"/>
      <c r="F110" s="145"/>
      <c r="G110" s="244"/>
      <c r="H110" s="244"/>
      <c r="I110" s="244"/>
      <c r="J110" s="244"/>
      <c r="K110" s="247">
        <v>0</v>
      </c>
      <c r="L110" s="164"/>
      <c r="M110" s="164"/>
      <c r="N110" s="164"/>
    </row>
    <row r="111" spans="1:14" ht="15.75" hidden="1" x14ac:dyDescent="0.2">
      <c r="A111" s="228"/>
      <c r="B111" s="238"/>
      <c r="C111" s="238"/>
      <c r="D111" s="238"/>
      <c r="E111" s="238"/>
      <c r="F111" s="145"/>
      <c r="G111" s="244"/>
      <c r="H111" s="244"/>
      <c r="I111" s="244"/>
      <c r="J111" s="244"/>
      <c r="K111" s="247">
        <v>0</v>
      </c>
      <c r="L111" s="164"/>
      <c r="M111" s="164"/>
      <c r="N111" s="164"/>
    </row>
    <row r="112" spans="1:14" ht="15.75" hidden="1" x14ac:dyDescent="0.2">
      <c r="A112" s="228"/>
      <c r="B112" s="238"/>
      <c r="C112" s="238"/>
      <c r="D112" s="238"/>
      <c r="E112" s="238"/>
      <c r="F112" s="145"/>
      <c r="G112" s="244"/>
      <c r="H112" s="244"/>
      <c r="I112" s="244"/>
      <c r="J112" s="244"/>
      <c r="K112" s="247">
        <v>0</v>
      </c>
      <c r="L112" s="164"/>
      <c r="M112" s="164"/>
      <c r="N112" s="164"/>
    </row>
    <row r="113" spans="1:14" ht="15.75" hidden="1" x14ac:dyDescent="0.2">
      <c r="A113" s="228"/>
      <c r="B113" s="238"/>
      <c r="C113" s="238"/>
      <c r="D113" s="238"/>
      <c r="E113" s="238"/>
      <c r="F113" s="145"/>
      <c r="G113" s="244"/>
      <c r="H113" s="244"/>
      <c r="I113" s="244"/>
      <c r="J113" s="244"/>
      <c r="K113" s="247">
        <v>0</v>
      </c>
      <c r="L113" s="164"/>
      <c r="M113" s="164"/>
      <c r="N113" s="164"/>
    </row>
    <row r="114" spans="1:14" ht="15.75" hidden="1" x14ac:dyDescent="0.2">
      <c r="A114" s="228"/>
      <c r="B114" s="238"/>
      <c r="C114" s="238"/>
      <c r="D114" s="238"/>
      <c r="E114" s="238"/>
      <c r="F114" s="145"/>
      <c r="G114" s="244"/>
      <c r="H114" s="244"/>
      <c r="I114" s="244"/>
      <c r="J114" s="244"/>
      <c r="K114" s="247">
        <v>0</v>
      </c>
      <c r="L114" s="164"/>
      <c r="M114" s="164"/>
      <c r="N114" s="164"/>
    </row>
    <row r="115" spans="1:14" ht="15.75" hidden="1" x14ac:dyDescent="0.2">
      <c r="A115" s="228"/>
      <c r="B115" s="238"/>
      <c r="C115" s="238"/>
      <c r="D115" s="238"/>
      <c r="E115" s="238"/>
      <c r="F115" s="145"/>
      <c r="G115" s="244"/>
      <c r="H115" s="244"/>
      <c r="I115" s="244"/>
      <c r="J115" s="244"/>
      <c r="K115" s="247">
        <v>0</v>
      </c>
      <c r="L115" s="164"/>
      <c r="M115" s="164"/>
      <c r="N115" s="164"/>
    </row>
    <row r="116" spans="1:14" ht="15.75" hidden="1" x14ac:dyDescent="0.2">
      <c r="A116" s="228"/>
      <c r="B116" s="238"/>
      <c r="C116" s="238"/>
      <c r="D116" s="238"/>
      <c r="E116" s="238"/>
      <c r="F116" s="145"/>
      <c r="G116" s="244"/>
      <c r="H116" s="244"/>
      <c r="I116" s="244"/>
      <c r="J116" s="244"/>
      <c r="K116" s="247">
        <v>0</v>
      </c>
      <c r="L116" s="164"/>
      <c r="M116" s="164"/>
      <c r="N116" s="164"/>
    </row>
    <row r="117" spans="1:14" ht="15.75" hidden="1" x14ac:dyDescent="0.2">
      <c r="A117" s="228"/>
      <c r="B117" s="238"/>
      <c r="C117" s="238"/>
      <c r="D117" s="238"/>
      <c r="E117" s="238"/>
      <c r="F117" s="145"/>
      <c r="G117" s="244"/>
      <c r="H117" s="244"/>
      <c r="I117" s="244"/>
      <c r="J117" s="244"/>
      <c r="K117" s="247">
        <v>0</v>
      </c>
      <c r="L117" s="164"/>
      <c r="M117" s="164"/>
      <c r="N117" s="164"/>
    </row>
    <row r="118" spans="1:14" ht="15.75" hidden="1" x14ac:dyDescent="0.2">
      <c r="A118" s="228"/>
      <c r="B118" s="238"/>
      <c r="C118" s="238"/>
      <c r="D118" s="238"/>
      <c r="E118" s="238"/>
      <c r="F118" s="145"/>
      <c r="G118" s="244"/>
      <c r="H118" s="244"/>
      <c r="I118" s="244"/>
      <c r="J118" s="244"/>
      <c r="K118" s="247">
        <v>0</v>
      </c>
      <c r="L118" s="164"/>
      <c r="M118" s="164"/>
      <c r="N118" s="164"/>
    </row>
    <row r="119" spans="1:14" ht="15.75" hidden="1" x14ac:dyDescent="0.2">
      <c r="A119" s="228"/>
      <c r="B119" s="238"/>
      <c r="C119" s="238"/>
      <c r="D119" s="238"/>
      <c r="E119" s="238"/>
      <c r="F119" s="145"/>
      <c r="G119" s="244"/>
      <c r="H119" s="244"/>
      <c r="I119" s="244"/>
      <c r="J119" s="244"/>
      <c r="K119" s="247">
        <v>0</v>
      </c>
      <c r="L119" s="164"/>
      <c r="M119" s="164"/>
      <c r="N119" s="164"/>
    </row>
    <row r="120" spans="1:14" ht="15.75" hidden="1" x14ac:dyDescent="0.2">
      <c r="A120" s="228"/>
      <c r="B120" s="238"/>
      <c r="C120" s="238"/>
      <c r="D120" s="238"/>
      <c r="E120" s="238"/>
      <c r="F120" s="145"/>
      <c r="G120" s="244"/>
      <c r="H120" s="244"/>
      <c r="I120" s="244"/>
      <c r="J120" s="244"/>
      <c r="K120" s="247">
        <v>0</v>
      </c>
      <c r="L120" s="164"/>
      <c r="M120" s="164"/>
      <c r="N120" s="164"/>
    </row>
    <row r="121" spans="1:14" ht="15.75" hidden="1" x14ac:dyDescent="0.2">
      <c r="A121" s="228"/>
      <c r="B121" s="238"/>
      <c r="C121" s="238"/>
      <c r="D121" s="238"/>
      <c r="E121" s="238"/>
      <c r="F121" s="145"/>
      <c r="G121" s="244"/>
      <c r="H121" s="244"/>
      <c r="I121" s="244"/>
      <c r="J121" s="244"/>
      <c r="K121" s="247">
        <v>0</v>
      </c>
      <c r="L121" s="164"/>
      <c r="M121" s="164"/>
      <c r="N121" s="164"/>
    </row>
    <row r="122" spans="1:14" ht="15.75" hidden="1" x14ac:dyDescent="0.2">
      <c r="A122" s="228"/>
      <c r="B122" s="238"/>
      <c r="C122" s="238"/>
      <c r="D122" s="238"/>
      <c r="E122" s="238"/>
      <c r="F122" s="145"/>
      <c r="G122" s="244"/>
      <c r="H122" s="244"/>
      <c r="I122" s="244"/>
      <c r="J122" s="244"/>
      <c r="K122" s="247">
        <v>0</v>
      </c>
      <c r="L122" s="164"/>
      <c r="M122" s="164"/>
      <c r="N122" s="164"/>
    </row>
    <row r="123" spans="1:14" ht="15.75" hidden="1" x14ac:dyDescent="0.2">
      <c r="A123" s="228"/>
      <c r="B123" s="238"/>
      <c r="C123" s="238"/>
      <c r="D123" s="238"/>
      <c r="E123" s="238"/>
      <c r="F123" s="145"/>
      <c r="G123" s="244"/>
      <c r="H123" s="244"/>
      <c r="I123" s="244"/>
      <c r="J123" s="244"/>
      <c r="K123" s="247">
        <v>0</v>
      </c>
      <c r="L123" s="164"/>
      <c r="M123" s="164"/>
      <c r="N123" s="164"/>
    </row>
    <row r="124" spans="1:14" ht="15.75" hidden="1" x14ac:dyDescent="0.2">
      <c r="A124" s="228"/>
      <c r="B124" s="238"/>
      <c r="C124" s="238"/>
      <c r="D124" s="238"/>
      <c r="E124" s="238"/>
      <c r="F124" s="145"/>
      <c r="G124" s="244"/>
      <c r="H124" s="244"/>
      <c r="I124" s="244"/>
      <c r="J124" s="244"/>
      <c r="K124" s="247">
        <v>0</v>
      </c>
      <c r="L124" s="164"/>
      <c r="M124" s="164"/>
      <c r="N124" s="164"/>
    </row>
    <row r="125" spans="1:14" ht="15.75" hidden="1" x14ac:dyDescent="0.2">
      <c r="A125" s="228"/>
      <c r="B125" s="238"/>
      <c r="C125" s="238"/>
      <c r="D125" s="238"/>
      <c r="E125" s="238"/>
      <c r="F125" s="145"/>
      <c r="G125" s="244"/>
      <c r="H125" s="244"/>
      <c r="I125" s="244"/>
      <c r="J125" s="244"/>
      <c r="K125" s="247">
        <v>0</v>
      </c>
      <c r="L125" s="164"/>
      <c r="M125" s="164"/>
      <c r="N125" s="164"/>
    </row>
    <row r="126" spans="1:14" ht="15.75" hidden="1" x14ac:dyDescent="0.2">
      <c r="A126" s="228"/>
      <c r="B126" s="238"/>
      <c r="C126" s="238"/>
      <c r="D126" s="238"/>
      <c r="E126" s="238"/>
      <c r="F126" s="145"/>
      <c r="G126" s="244"/>
      <c r="H126" s="244"/>
      <c r="I126" s="244"/>
      <c r="J126" s="244"/>
      <c r="K126" s="247">
        <v>0</v>
      </c>
      <c r="L126" s="164"/>
      <c r="M126" s="164"/>
      <c r="N126" s="164"/>
    </row>
    <row r="127" spans="1:14" ht="15.75" hidden="1" x14ac:dyDescent="0.2">
      <c r="A127" s="228"/>
      <c r="B127" s="238"/>
      <c r="C127" s="238"/>
      <c r="D127" s="238"/>
      <c r="E127" s="238"/>
      <c r="F127" s="145"/>
      <c r="G127" s="244"/>
      <c r="H127" s="244"/>
      <c r="I127" s="244"/>
      <c r="J127" s="244"/>
      <c r="K127" s="247">
        <v>0</v>
      </c>
      <c r="L127" s="164"/>
      <c r="M127" s="164"/>
      <c r="N127" s="164"/>
    </row>
    <row r="128" spans="1:14" ht="15.75" hidden="1" x14ac:dyDescent="0.2">
      <c r="A128" s="228"/>
      <c r="B128" s="238"/>
      <c r="C128" s="238"/>
      <c r="D128" s="238"/>
      <c r="E128" s="238"/>
      <c r="F128" s="145"/>
      <c r="G128" s="244"/>
      <c r="H128" s="244"/>
      <c r="I128" s="244"/>
      <c r="J128" s="244"/>
      <c r="K128" s="247">
        <v>0</v>
      </c>
      <c r="L128" s="164"/>
      <c r="M128" s="164"/>
      <c r="N128" s="164"/>
    </row>
    <row r="129" spans="1:14" ht="15.75" hidden="1" x14ac:dyDescent="0.2">
      <c r="A129" s="228"/>
      <c r="B129" s="238"/>
      <c r="C129" s="238"/>
      <c r="D129" s="238"/>
      <c r="E129" s="238"/>
      <c r="F129" s="145"/>
      <c r="G129" s="244"/>
      <c r="H129" s="244"/>
      <c r="I129" s="244"/>
      <c r="J129" s="244"/>
      <c r="K129" s="247">
        <v>0</v>
      </c>
      <c r="L129" s="164"/>
      <c r="M129" s="164"/>
      <c r="N129" s="164"/>
    </row>
    <row r="130" spans="1:14" ht="15.75" hidden="1" x14ac:dyDescent="0.2">
      <c r="A130" s="228"/>
      <c r="B130" s="238"/>
      <c r="C130" s="238"/>
      <c r="D130" s="238"/>
      <c r="E130" s="238"/>
      <c r="F130" s="145"/>
      <c r="G130" s="244"/>
      <c r="H130" s="244"/>
      <c r="I130" s="244"/>
      <c r="J130" s="244"/>
      <c r="K130" s="247">
        <v>0</v>
      </c>
      <c r="L130" s="164"/>
      <c r="M130" s="164"/>
      <c r="N130" s="164"/>
    </row>
    <row r="131" spans="1:14" ht="15.75" hidden="1" x14ac:dyDescent="0.2">
      <c r="A131" s="228"/>
      <c r="B131" s="238"/>
      <c r="C131" s="238"/>
      <c r="D131" s="238"/>
      <c r="E131" s="238"/>
      <c r="F131" s="145"/>
      <c r="G131" s="244"/>
      <c r="H131" s="244"/>
      <c r="I131" s="244"/>
      <c r="J131" s="244"/>
      <c r="K131" s="247">
        <v>0</v>
      </c>
      <c r="L131" s="164"/>
      <c r="M131" s="164"/>
      <c r="N131" s="164"/>
    </row>
    <row r="132" spans="1:14" ht="15.75" hidden="1" x14ac:dyDescent="0.2">
      <c r="A132" s="228"/>
      <c r="B132" s="238"/>
      <c r="C132" s="238"/>
      <c r="D132" s="238"/>
      <c r="E132" s="238"/>
      <c r="F132" s="145"/>
      <c r="G132" s="244"/>
      <c r="H132" s="244"/>
      <c r="I132" s="244"/>
      <c r="J132" s="244"/>
      <c r="K132" s="247">
        <v>0</v>
      </c>
      <c r="L132" s="164"/>
      <c r="M132" s="164"/>
      <c r="N132" s="164"/>
    </row>
    <row r="133" spans="1:14" ht="15.75" hidden="1" x14ac:dyDescent="0.2">
      <c r="A133" s="228"/>
      <c r="B133" s="238"/>
      <c r="C133" s="238"/>
      <c r="D133" s="238"/>
      <c r="E133" s="238"/>
      <c r="F133" s="145"/>
      <c r="G133" s="244"/>
      <c r="H133" s="244"/>
      <c r="I133" s="244"/>
      <c r="J133" s="244"/>
      <c r="K133" s="247">
        <v>0</v>
      </c>
      <c r="L133" s="164"/>
      <c r="M133" s="164"/>
      <c r="N133" s="164"/>
    </row>
    <row r="134" spans="1:14" ht="15.75" hidden="1" x14ac:dyDescent="0.2">
      <c r="A134" s="228"/>
      <c r="B134" s="238"/>
      <c r="C134" s="238"/>
      <c r="D134" s="238"/>
      <c r="E134" s="238"/>
      <c r="F134" s="145"/>
      <c r="G134" s="244"/>
      <c r="H134" s="244"/>
      <c r="I134" s="244"/>
      <c r="J134" s="244"/>
      <c r="K134" s="247">
        <v>0</v>
      </c>
      <c r="L134" s="164"/>
      <c r="M134" s="164"/>
      <c r="N134" s="164"/>
    </row>
    <row r="135" spans="1:14" ht="15.75" hidden="1" x14ac:dyDescent="0.2">
      <c r="A135" s="228"/>
      <c r="B135" s="238"/>
      <c r="C135" s="238"/>
      <c r="D135" s="238"/>
      <c r="E135" s="238"/>
      <c r="F135" s="145"/>
      <c r="G135" s="244"/>
      <c r="H135" s="244"/>
      <c r="I135" s="244"/>
      <c r="J135" s="244"/>
      <c r="K135" s="247">
        <v>0</v>
      </c>
      <c r="L135" s="164"/>
      <c r="M135" s="164"/>
      <c r="N135" s="164"/>
    </row>
    <row r="136" spans="1:14" ht="15.75" hidden="1" x14ac:dyDescent="0.2">
      <c r="A136" s="228"/>
      <c r="B136" s="238"/>
      <c r="C136" s="238"/>
      <c r="D136" s="238"/>
      <c r="E136" s="238"/>
      <c r="F136" s="145"/>
      <c r="G136" s="244"/>
      <c r="H136" s="244"/>
      <c r="I136" s="244"/>
      <c r="J136" s="244"/>
      <c r="K136" s="247">
        <v>0</v>
      </c>
      <c r="L136" s="164"/>
      <c r="M136" s="164"/>
      <c r="N136" s="164"/>
    </row>
    <row r="137" spans="1:14" ht="15.75" hidden="1" x14ac:dyDescent="0.2">
      <c r="A137" s="228"/>
      <c r="B137" s="238"/>
      <c r="C137" s="238"/>
      <c r="D137" s="238"/>
      <c r="E137" s="238"/>
      <c r="F137" s="145"/>
      <c r="G137" s="244"/>
      <c r="H137" s="244"/>
      <c r="I137" s="244"/>
      <c r="J137" s="244"/>
      <c r="K137" s="247"/>
      <c r="L137" s="164"/>
      <c r="M137" s="164"/>
      <c r="N137" s="164"/>
    </row>
    <row r="138" spans="1:14" ht="15.75" hidden="1" x14ac:dyDescent="0.2">
      <c r="A138" s="228"/>
      <c r="B138" s="238"/>
      <c r="C138" s="238"/>
      <c r="D138" s="238"/>
      <c r="E138" s="238"/>
      <c r="F138" s="145"/>
      <c r="G138" s="244"/>
      <c r="H138" s="244"/>
      <c r="I138" s="244"/>
      <c r="J138" s="244"/>
      <c r="K138" s="247">
        <v>0</v>
      </c>
      <c r="L138" s="164"/>
      <c r="M138" s="164"/>
      <c r="N138" s="164"/>
    </row>
    <row r="139" spans="1:14" ht="15.75" hidden="1" x14ac:dyDescent="0.2">
      <c r="A139" s="228"/>
      <c r="B139" s="238"/>
      <c r="C139" s="238"/>
      <c r="D139" s="238"/>
      <c r="E139" s="238"/>
      <c r="F139" s="145"/>
      <c r="G139" s="244"/>
      <c r="H139" s="244"/>
      <c r="I139" s="244"/>
      <c r="J139" s="244"/>
      <c r="K139" s="247">
        <v>0</v>
      </c>
      <c r="L139" s="164"/>
      <c r="M139" s="164"/>
      <c r="N139" s="164"/>
    </row>
    <row r="140" spans="1:14" ht="15.75" hidden="1" x14ac:dyDescent="0.2">
      <c r="A140" s="228"/>
      <c r="B140" s="238"/>
      <c r="C140" s="238"/>
      <c r="D140" s="238"/>
      <c r="E140" s="238"/>
      <c r="F140" s="145"/>
      <c r="G140" s="244"/>
      <c r="H140" s="244"/>
      <c r="I140" s="244"/>
      <c r="J140" s="244"/>
      <c r="K140" s="247">
        <v>0</v>
      </c>
      <c r="L140" s="164"/>
      <c r="M140" s="164"/>
      <c r="N140" s="164"/>
    </row>
    <row r="141" spans="1:14" ht="15.75" hidden="1" x14ac:dyDescent="0.2">
      <c r="A141" s="228"/>
      <c r="B141" s="238"/>
      <c r="C141" s="238"/>
      <c r="D141" s="238"/>
      <c r="E141" s="238"/>
      <c r="F141" s="145"/>
      <c r="G141" s="244"/>
      <c r="H141" s="244"/>
      <c r="I141" s="244"/>
      <c r="J141" s="244"/>
      <c r="K141" s="247">
        <v>0</v>
      </c>
      <c r="L141" s="164"/>
      <c r="M141" s="164"/>
      <c r="N141" s="164"/>
    </row>
    <row r="142" spans="1:14" ht="15.75" hidden="1" x14ac:dyDescent="0.2">
      <c r="A142" s="228"/>
      <c r="B142" s="238"/>
      <c r="C142" s="238"/>
      <c r="D142" s="238"/>
      <c r="E142" s="238"/>
      <c r="F142" s="145"/>
      <c r="G142" s="244"/>
      <c r="H142" s="244"/>
      <c r="I142" s="244"/>
      <c r="J142" s="244"/>
      <c r="K142" s="247">
        <v>0</v>
      </c>
      <c r="L142" s="164"/>
      <c r="M142" s="164"/>
      <c r="N142" s="164"/>
    </row>
    <row r="143" spans="1:14" ht="15.75" hidden="1" x14ac:dyDescent="0.2">
      <c r="A143" s="228"/>
      <c r="B143" s="238"/>
      <c r="C143" s="238"/>
      <c r="D143" s="238"/>
      <c r="E143" s="238"/>
      <c r="F143" s="145"/>
      <c r="G143" s="244"/>
      <c r="H143" s="244"/>
      <c r="I143" s="244"/>
      <c r="J143" s="244"/>
      <c r="K143" s="247">
        <v>0</v>
      </c>
      <c r="L143" s="164"/>
      <c r="M143" s="164"/>
      <c r="N143" s="164"/>
    </row>
    <row r="144" spans="1:14" ht="15.75" hidden="1" x14ac:dyDescent="0.2">
      <c r="A144" s="228"/>
      <c r="B144" s="238"/>
      <c r="C144" s="238"/>
      <c r="D144" s="238"/>
      <c r="E144" s="238"/>
      <c r="F144" s="145"/>
      <c r="G144" s="244"/>
      <c r="H144" s="244"/>
      <c r="I144" s="244"/>
      <c r="J144" s="244"/>
      <c r="K144" s="247">
        <v>0</v>
      </c>
      <c r="L144" s="164"/>
      <c r="M144" s="164"/>
      <c r="N144" s="164"/>
    </row>
    <row r="145" spans="1:14" ht="15.75" hidden="1" x14ac:dyDescent="0.2">
      <c r="A145" s="228"/>
      <c r="B145" s="238"/>
      <c r="C145" s="238"/>
      <c r="D145" s="238"/>
      <c r="E145" s="238"/>
      <c r="F145" s="145"/>
      <c r="G145" s="244"/>
      <c r="H145" s="244"/>
      <c r="I145" s="244"/>
      <c r="J145" s="244"/>
      <c r="K145" s="247">
        <v>0</v>
      </c>
      <c r="L145" s="164"/>
      <c r="M145" s="164"/>
      <c r="N145" s="164"/>
    </row>
    <row r="146" spans="1:14" ht="15.75" hidden="1" x14ac:dyDescent="0.2">
      <c r="A146" s="228"/>
      <c r="B146" s="238"/>
      <c r="C146" s="238"/>
      <c r="D146" s="238"/>
      <c r="E146" s="238"/>
      <c r="F146" s="145"/>
      <c r="G146" s="244"/>
      <c r="H146" s="244"/>
      <c r="I146" s="244"/>
      <c r="J146" s="244"/>
      <c r="K146" s="247">
        <v>0</v>
      </c>
      <c r="L146" s="164"/>
      <c r="M146" s="164"/>
      <c r="N146" s="164"/>
    </row>
    <row r="147" spans="1:14" ht="15.75" hidden="1" x14ac:dyDescent="0.2">
      <c r="A147" s="228"/>
      <c r="B147" s="238"/>
      <c r="C147" s="238"/>
      <c r="D147" s="238"/>
      <c r="E147" s="238"/>
      <c r="F147" s="145"/>
      <c r="G147" s="244"/>
      <c r="H147" s="244"/>
      <c r="I147" s="244"/>
      <c r="J147" s="244"/>
      <c r="K147" s="247">
        <v>0</v>
      </c>
      <c r="L147" s="164"/>
      <c r="M147" s="164"/>
      <c r="N147" s="164"/>
    </row>
    <row r="148" spans="1:14" ht="15.75" hidden="1" x14ac:dyDescent="0.2">
      <c r="A148" s="228"/>
      <c r="B148" s="238"/>
      <c r="C148" s="238"/>
      <c r="D148" s="238"/>
      <c r="E148" s="238"/>
      <c r="F148" s="145"/>
      <c r="G148" s="244"/>
      <c r="H148" s="244"/>
      <c r="I148" s="244"/>
      <c r="J148" s="244"/>
      <c r="K148" s="247">
        <v>0</v>
      </c>
      <c r="L148" s="164"/>
      <c r="M148" s="164"/>
      <c r="N148" s="164"/>
    </row>
    <row r="149" spans="1:14" ht="31.5" x14ac:dyDescent="0.2">
      <c r="A149" s="228" t="s">
        <v>46</v>
      </c>
      <c r="B149" s="238"/>
      <c r="C149" s="238" t="s">
        <v>2350</v>
      </c>
      <c r="D149" s="238" t="s">
        <v>2351</v>
      </c>
      <c r="E149" s="238" t="s">
        <v>4306</v>
      </c>
      <c r="F149" s="145"/>
      <c r="G149" s="244" t="s">
        <v>0</v>
      </c>
      <c r="H149" s="244"/>
      <c r="I149" s="244" t="s">
        <v>33</v>
      </c>
      <c r="J149" s="244" t="s">
        <v>34</v>
      </c>
      <c r="K149" s="247">
        <v>5</v>
      </c>
      <c r="L149" s="164"/>
      <c r="M149" s="164"/>
      <c r="N149" s="164"/>
    </row>
    <row r="150" spans="1:14" ht="15.75" hidden="1" x14ac:dyDescent="0.2">
      <c r="A150" s="228"/>
      <c r="B150" s="238"/>
      <c r="C150" s="238"/>
      <c r="D150" s="238"/>
      <c r="E150" s="238"/>
      <c r="F150" s="145"/>
      <c r="G150" s="244"/>
      <c r="H150" s="244"/>
      <c r="I150" s="244"/>
      <c r="J150" s="244"/>
      <c r="K150" s="247"/>
      <c r="L150" s="164"/>
      <c r="M150" s="164"/>
      <c r="N150" s="164"/>
    </row>
    <row r="151" spans="1:14" ht="15.75" hidden="1" x14ac:dyDescent="0.2">
      <c r="A151" s="228"/>
      <c r="B151" s="238"/>
      <c r="C151" s="238"/>
      <c r="D151" s="238"/>
      <c r="E151" s="238"/>
      <c r="F151" s="145"/>
      <c r="G151" s="244"/>
      <c r="H151" s="244"/>
      <c r="I151" s="244"/>
      <c r="J151" s="244"/>
      <c r="K151" s="247"/>
      <c r="L151" s="164"/>
      <c r="M151" s="164"/>
      <c r="N151" s="164"/>
    </row>
    <row r="152" spans="1:14" ht="31.5" x14ac:dyDescent="0.2">
      <c r="A152" s="228" t="s">
        <v>57</v>
      </c>
      <c r="B152" s="238"/>
      <c r="C152" s="238" t="s">
        <v>2352</v>
      </c>
      <c r="D152" s="238" t="s">
        <v>2353</v>
      </c>
      <c r="E152" s="238" t="s">
        <v>4307</v>
      </c>
      <c r="F152" s="145"/>
      <c r="G152" s="244"/>
      <c r="H152" s="244" t="s">
        <v>0</v>
      </c>
      <c r="I152" s="244" t="s">
        <v>33</v>
      </c>
      <c r="J152" s="244" t="s">
        <v>93</v>
      </c>
      <c r="K152" s="247">
        <v>90</v>
      </c>
      <c r="L152" s="164"/>
      <c r="M152" s="164"/>
      <c r="N152" s="164"/>
    </row>
    <row r="153" spans="1:14" ht="15.75" hidden="1" x14ac:dyDescent="0.2">
      <c r="A153" s="228"/>
      <c r="B153" s="238"/>
      <c r="C153" s="238"/>
      <c r="D153" s="238"/>
      <c r="E153" s="238"/>
      <c r="F153" s="145"/>
      <c r="G153" s="244"/>
      <c r="H153" s="244"/>
      <c r="I153" s="244"/>
      <c r="J153" s="244"/>
      <c r="K153" s="247"/>
      <c r="L153" s="164"/>
      <c r="M153" s="164"/>
      <c r="N153" s="164"/>
    </row>
    <row r="154" spans="1:14" ht="15.75" hidden="1" x14ac:dyDescent="0.2">
      <c r="A154" s="228"/>
      <c r="B154" s="238"/>
      <c r="C154" s="238"/>
      <c r="D154" s="238"/>
      <c r="E154" s="238"/>
      <c r="F154" s="145"/>
      <c r="G154" s="244"/>
      <c r="H154" s="244"/>
      <c r="I154" s="244"/>
      <c r="J154" s="244"/>
      <c r="K154" s="247"/>
      <c r="L154" s="164"/>
      <c r="M154" s="164"/>
      <c r="N154" s="164"/>
    </row>
    <row r="155" spans="1:14" ht="15.75" x14ac:dyDescent="0.2">
      <c r="A155" s="227" t="s">
        <v>2354</v>
      </c>
      <c r="B155" s="234"/>
      <c r="C155" s="234"/>
      <c r="D155" s="234"/>
      <c r="E155" s="234"/>
      <c r="F155" s="180"/>
      <c r="G155" s="244"/>
      <c r="H155" s="244"/>
      <c r="I155" s="244"/>
      <c r="J155" s="244"/>
      <c r="K155" s="244"/>
      <c r="L155" s="164"/>
      <c r="M155" s="164"/>
      <c r="N155" s="164"/>
    </row>
  </sheetData>
  <autoFilter ref="A2:A156" xr:uid="{00000000-0009-0000-0000-000002000000}"/>
  <mergeCells count="13">
    <mergeCell ref="L2:L4"/>
    <mergeCell ref="M2:M4"/>
    <mergeCell ref="N2:N4"/>
    <mergeCell ref="F2:F4"/>
    <mergeCell ref="G2:H3"/>
    <mergeCell ref="I2:I4"/>
    <mergeCell ref="J2:J4"/>
    <mergeCell ref="K2:K4"/>
    <mergeCell ref="A2:A4"/>
    <mergeCell ref="B2:B4"/>
    <mergeCell ref="C2:C4"/>
    <mergeCell ref="D2:D4"/>
    <mergeCell ref="E2:E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19"/>
  <sheetViews>
    <sheetView topLeftCell="A19" workbookViewId="0">
      <selection activeCell="C25" sqref="C25"/>
    </sheetView>
  </sheetViews>
  <sheetFormatPr defaultColWidth="9.140625" defaultRowHeight="15.75" x14ac:dyDescent="0.2"/>
  <cols>
    <col min="1" max="1" width="5.140625" style="1" bestFit="1" customWidth="1"/>
    <col min="2" max="2" width="45.140625" style="1" customWidth="1"/>
    <col min="3" max="13" width="9.5703125" style="1" customWidth="1"/>
    <col min="14" max="16384" width="9.140625" style="1"/>
  </cols>
  <sheetData>
    <row r="1" spans="1:14" x14ac:dyDescent="0.2">
      <c r="A1" s="1" t="s">
        <v>2115</v>
      </c>
    </row>
    <row r="2" spans="1:14" s="2" customFormat="1" x14ac:dyDescent="0.2">
      <c r="A2" s="2" t="s">
        <v>2249</v>
      </c>
    </row>
    <row r="3" spans="1:14" s="3" customFormat="1" x14ac:dyDescent="0.2">
      <c r="A3" s="3" t="s">
        <v>2250</v>
      </c>
    </row>
    <row r="4" spans="1:14" x14ac:dyDescent="0.2">
      <c r="A4" s="440" t="s">
        <v>2116</v>
      </c>
      <c r="B4" s="440"/>
      <c r="C4" s="440"/>
      <c r="D4" s="440"/>
      <c r="E4" s="440"/>
      <c r="F4" s="440"/>
      <c r="G4" s="440"/>
      <c r="H4" s="440"/>
      <c r="I4" s="440"/>
      <c r="J4" s="440"/>
      <c r="K4" s="440"/>
      <c r="L4" s="440"/>
      <c r="M4" s="440"/>
    </row>
    <row r="5" spans="1:14" x14ac:dyDescent="0.2">
      <c r="A5" s="441" t="s">
        <v>2117</v>
      </c>
      <c r="B5" s="441"/>
      <c r="C5" s="441"/>
      <c r="D5" s="441"/>
      <c r="E5" s="441"/>
      <c r="F5" s="441"/>
      <c r="G5" s="441"/>
      <c r="H5" s="441"/>
      <c r="I5" s="441"/>
      <c r="J5" s="441"/>
      <c r="K5" s="441"/>
      <c r="L5" s="441"/>
      <c r="M5" s="441"/>
    </row>
    <row r="6" spans="1:14" x14ac:dyDescent="0.2">
      <c r="A6" s="4"/>
      <c r="B6" s="4" t="s">
        <v>2118</v>
      </c>
      <c r="C6" s="442"/>
      <c r="D6" s="443"/>
      <c r="E6" s="443"/>
      <c r="F6" s="443"/>
      <c r="G6" s="443"/>
      <c r="H6" s="444"/>
      <c r="I6" s="5"/>
      <c r="J6" s="5"/>
      <c r="K6" s="5"/>
      <c r="L6" s="5"/>
      <c r="M6" s="5"/>
    </row>
    <row r="7" spans="1:14" x14ac:dyDescent="0.2">
      <c r="A7" s="4"/>
      <c r="B7" s="4" t="s">
        <v>2119</v>
      </c>
      <c r="C7" s="438"/>
      <c r="D7" s="439"/>
      <c r="E7" s="439"/>
      <c r="F7" s="439"/>
      <c r="G7" s="439"/>
      <c r="H7" s="445"/>
      <c r="I7" s="5"/>
      <c r="J7" s="5"/>
      <c r="K7" s="5"/>
      <c r="L7" s="5"/>
      <c r="M7" s="5"/>
    </row>
    <row r="8" spans="1:14" x14ac:dyDescent="0.2">
      <c r="A8" s="4"/>
      <c r="B8" s="4" t="s">
        <v>2120</v>
      </c>
      <c r="C8" s="442"/>
      <c r="D8" s="443"/>
      <c r="E8" s="443"/>
      <c r="F8" s="443"/>
      <c r="G8" s="6"/>
      <c r="H8" s="7"/>
      <c r="I8" s="5"/>
      <c r="J8" s="5"/>
      <c r="K8" s="5"/>
      <c r="L8" s="5"/>
      <c r="M8" s="5"/>
    </row>
    <row r="9" spans="1:14" x14ac:dyDescent="0.2">
      <c r="A9" s="4"/>
      <c r="B9" s="4" t="s">
        <v>2121</v>
      </c>
      <c r="C9" s="438"/>
      <c r="D9" s="439"/>
      <c r="E9" s="439"/>
      <c r="F9" s="439"/>
      <c r="G9" s="6"/>
      <c r="H9" s="7"/>
      <c r="I9" s="5"/>
      <c r="J9" s="5"/>
      <c r="K9" s="5"/>
      <c r="L9" s="5"/>
      <c r="M9" s="5"/>
    </row>
    <row r="10" spans="1:14" x14ac:dyDescent="0.2">
      <c r="A10" s="4"/>
      <c r="B10" s="4" t="s">
        <v>2122</v>
      </c>
      <c r="C10" s="446"/>
      <c r="D10" s="439"/>
      <c r="E10" s="439"/>
      <c r="F10" s="439"/>
      <c r="G10" s="439"/>
      <c r="H10" s="445"/>
      <c r="I10" s="5"/>
      <c r="J10" s="5"/>
      <c r="K10" s="5"/>
      <c r="L10" s="5"/>
      <c r="M10" s="5"/>
    </row>
    <row r="11" spans="1:14" x14ac:dyDescent="0.2">
      <c r="A11" s="4"/>
      <c r="B11" s="4" t="s">
        <v>2123</v>
      </c>
      <c r="C11" s="438"/>
      <c r="D11" s="439"/>
      <c r="E11" s="439"/>
      <c r="F11" s="439"/>
      <c r="G11" s="439"/>
      <c r="H11" s="445"/>
      <c r="I11" s="8"/>
      <c r="J11" s="8"/>
      <c r="K11" s="8"/>
      <c r="L11" s="8"/>
      <c r="M11" s="8"/>
    </row>
    <row r="12" spans="1:14" s="10" customFormat="1" ht="15" x14ac:dyDescent="0.2">
      <c r="A12" s="447" t="s">
        <v>2124</v>
      </c>
      <c r="B12" s="448" t="s">
        <v>2125</v>
      </c>
      <c r="C12" s="449" t="s">
        <v>1660</v>
      </c>
      <c r="D12" s="451" t="s">
        <v>2112</v>
      </c>
      <c r="E12" s="453" t="s">
        <v>2126</v>
      </c>
      <c r="F12" s="454"/>
      <c r="G12" s="454"/>
      <c r="H12" s="455"/>
      <c r="I12" s="9"/>
      <c r="J12" s="9"/>
      <c r="K12" s="9"/>
      <c r="L12" s="9"/>
      <c r="M12" s="9"/>
    </row>
    <row r="13" spans="1:14" s="10" customFormat="1" ht="15" x14ac:dyDescent="0.2">
      <c r="A13" s="447"/>
      <c r="B13" s="448"/>
      <c r="C13" s="450"/>
      <c r="D13" s="452"/>
      <c r="E13" s="11" t="s">
        <v>2127</v>
      </c>
      <c r="F13" s="11" t="s">
        <v>2128</v>
      </c>
      <c r="G13" s="11" t="s">
        <v>2129</v>
      </c>
      <c r="H13" s="11" t="s">
        <v>2252</v>
      </c>
      <c r="I13" s="9"/>
      <c r="J13" s="9"/>
      <c r="K13" s="9"/>
      <c r="L13" s="12"/>
      <c r="M13" s="9"/>
    </row>
    <row r="14" spans="1:14" x14ac:dyDescent="0.2">
      <c r="A14" s="13" t="s">
        <v>778</v>
      </c>
      <c r="B14" s="14" t="s">
        <v>2130</v>
      </c>
      <c r="C14" s="15"/>
      <c r="D14" s="16"/>
      <c r="E14" s="17"/>
      <c r="F14" s="17"/>
      <c r="G14" s="17"/>
      <c r="H14" s="17"/>
      <c r="I14" s="18"/>
      <c r="J14" s="18"/>
      <c r="K14" s="18"/>
      <c r="L14" s="19"/>
      <c r="M14" s="18"/>
    </row>
    <row r="15" spans="1:14" s="28" customFormat="1" ht="15" x14ac:dyDescent="0.2">
      <c r="A15" s="20">
        <v>1</v>
      </c>
      <c r="B15" s="21" t="s">
        <v>2131</v>
      </c>
      <c r="C15" s="22" t="s">
        <v>2132</v>
      </c>
      <c r="D15" s="23"/>
      <c r="E15" s="23"/>
      <c r="F15" s="23"/>
      <c r="G15" s="23"/>
      <c r="H15" s="23"/>
      <c r="I15" s="24"/>
      <c r="J15" s="25"/>
      <c r="K15" s="25"/>
      <c r="L15" s="26"/>
      <c r="M15" s="25"/>
      <c r="N15" s="27"/>
    </row>
    <row r="16" spans="1:14" s="28" customFormat="1" ht="15" x14ac:dyDescent="0.2">
      <c r="A16" s="20">
        <v>2</v>
      </c>
      <c r="B16" s="21" t="s">
        <v>2251</v>
      </c>
      <c r="C16" s="22" t="s">
        <v>2133</v>
      </c>
      <c r="D16" s="29"/>
      <c r="E16" s="29"/>
      <c r="F16" s="29"/>
      <c r="G16" s="29"/>
      <c r="H16" s="29"/>
      <c r="I16" s="24"/>
      <c r="J16" s="25"/>
      <c r="K16" s="25"/>
      <c r="L16" s="26"/>
      <c r="M16" s="25"/>
      <c r="N16" s="27"/>
    </row>
    <row r="17" spans="1:14" s="28" customFormat="1" ht="15" x14ac:dyDescent="0.2">
      <c r="A17" s="20">
        <v>3</v>
      </c>
      <c r="B17" s="21" t="s">
        <v>2114</v>
      </c>
      <c r="C17" s="22" t="s">
        <v>1753</v>
      </c>
      <c r="D17" s="29"/>
      <c r="E17" s="29"/>
      <c r="F17" s="29"/>
      <c r="G17" s="29"/>
      <c r="H17" s="29"/>
      <c r="I17" s="25"/>
      <c r="J17" s="30"/>
      <c r="K17" s="25"/>
      <c r="L17" s="31"/>
      <c r="M17" s="25"/>
      <c r="N17" s="27"/>
    </row>
    <row r="18" spans="1:14" s="28" customFormat="1" ht="15" x14ac:dyDescent="0.2">
      <c r="A18" s="20">
        <v>4</v>
      </c>
      <c r="B18" s="21" t="s">
        <v>2113</v>
      </c>
      <c r="C18" s="22" t="s">
        <v>2134</v>
      </c>
      <c r="D18" s="29"/>
      <c r="E18" s="29"/>
      <c r="F18" s="29"/>
      <c r="G18" s="29"/>
      <c r="H18" s="29"/>
      <c r="I18" s="25"/>
      <c r="J18" s="25"/>
      <c r="K18" s="25"/>
      <c r="L18" s="26"/>
      <c r="M18" s="25"/>
      <c r="N18" s="27"/>
    </row>
    <row r="19" spans="1:14" s="28" customFormat="1" ht="15" x14ac:dyDescent="0.2">
      <c r="A19" s="20">
        <v>5</v>
      </c>
      <c r="B19" s="21" t="s">
        <v>2135</v>
      </c>
      <c r="C19" s="22" t="s">
        <v>1752</v>
      </c>
      <c r="D19" s="29"/>
      <c r="E19" s="29"/>
      <c r="F19" s="29"/>
      <c r="G19" s="29"/>
      <c r="H19" s="29"/>
      <c r="I19" s="25"/>
      <c r="J19" s="25"/>
      <c r="K19" s="25"/>
      <c r="L19" s="26"/>
      <c r="M19" s="25"/>
      <c r="N19" s="27"/>
    </row>
    <row r="20" spans="1:14" s="28" customFormat="1" ht="15" x14ac:dyDescent="0.2">
      <c r="A20" s="20">
        <v>6</v>
      </c>
      <c r="B20" s="21" t="s">
        <v>2136</v>
      </c>
      <c r="C20" s="22" t="s">
        <v>2137</v>
      </c>
      <c r="D20" s="29"/>
      <c r="E20" s="29"/>
      <c r="F20" s="29"/>
      <c r="G20" s="29"/>
      <c r="H20" s="29"/>
      <c r="I20" s="25"/>
      <c r="J20" s="25"/>
      <c r="K20" s="25"/>
      <c r="L20" s="26"/>
      <c r="M20" s="25"/>
      <c r="N20" s="27"/>
    </row>
    <row r="21" spans="1:14" x14ac:dyDescent="0.2">
      <c r="A21" s="20">
        <v>7</v>
      </c>
      <c r="B21" s="32" t="s">
        <v>2138</v>
      </c>
      <c r="C21" s="33" t="s">
        <v>2139</v>
      </c>
      <c r="D21" s="17"/>
      <c r="E21" s="17"/>
      <c r="F21" s="17"/>
      <c r="G21" s="17"/>
      <c r="H21" s="17"/>
      <c r="I21" s="34"/>
      <c r="J21" s="456"/>
      <c r="K21" s="456"/>
      <c r="L21" s="456"/>
      <c r="M21" s="456"/>
    </row>
    <row r="22" spans="1:14" s="35" customFormat="1" ht="15" x14ac:dyDescent="0.2">
      <c r="A22" s="457" t="s">
        <v>2140</v>
      </c>
      <c r="B22" s="458" t="s">
        <v>2141</v>
      </c>
      <c r="C22" s="459" t="s">
        <v>1660</v>
      </c>
      <c r="D22" s="459" t="s">
        <v>2112</v>
      </c>
      <c r="E22" s="459"/>
      <c r="F22" s="460"/>
      <c r="G22" s="461" t="s">
        <v>2142</v>
      </c>
      <c r="H22" s="462"/>
      <c r="I22" s="462"/>
      <c r="J22" s="460" t="s">
        <v>2143</v>
      </c>
      <c r="K22" s="463"/>
      <c r="L22" s="463"/>
      <c r="M22" s="464"/>
      <c r="N22" s="465" t="s">
        <v>2103</v>
      </c>
    </row>
    <row r="23" spans="1:14" s="35" customFormat="1" ht="30" customHeight="1" x14ac:dyDescent="0.2">
      <c r="A23" s="457"/>
      <c r="B23" s="459"/>
      <c r="C23" s="459"/>
      <c r="D23" s="459" t="s">
        <v>2144</v>
      </c>
      <c r="E23" s="468" t="s">
        <v>2145</v>
      </c>
      <c r="F23" s="469"/>
      <c r="G23" s="470" t="s">
        <v>2146</v>
      </c>
      <c r="H23" s="471"/>
      <c r="I23" s="472"/>
      <c r="J23" s="464" t="s">
        <v>2144</v>
      </c>
      <c r="K23" s="460" t="s">
        <v>2145</v>
      </c>
      <c r="L23" s="463"/>
      <c r="M23" s="464"/>
      <c r="N23" s="466"/>
    </row>
    <row r="24" spans="1:14" s="35" customFormat="1" ht="60" x14ac:dyDescent="0.2">
      <c r="A24" s="457"/>
      <c r="B24" s="459"/>
      <c r="C24" s="459"/>
      <c r="D24" s="459"/>
      <c r="E24" s="36" t="s">
        <v>2147</v>
      </c>
      <c r="F24" s="36" t="s">
        <v>2148</v>
      </c>
      <c r="G24" s="37" t="s">
        <v>2149</v>
      </c>
      <c r="H24" s="37" t="s">
        <v>2150</v>
      </c>
      <c r="I24" s="22" t="s">
        <v>2151</v>
      </c>
      <c r="J24" s="459"/>
      <c r="K24" s="22" t="s">
        <v>2149</v>
      </c>
      <c r="L24" s="22" t="s">
        <v>2150</v>
      </c>
      <c r="M24" s="22" t="s">
        <v>2151</v>
      </c>
      <c r="N24" s="467"/>
    </row>
    <row r="25" spans="1:14" s="42" customFormat="1" ht="12.75" x14ac:dyDescent="0.2">
      <c r="A25" s="38" t="s">
        <v>2152</v>
      </c>
      <c r="B25" s="39" t="s">
        <v>2153</v>
      </c>
      <c r="C25" s="39" t="s">
        <v>2154</v>
      </c>
      <c r="D25" s="39" t="s">
        <v>2155</v>
      </c>
      <c r="E25" s="40">
        <v>2</v>
      </c>
      <c r="F25" s="40">
        <v>3</v>
      </c>
      <c r="G25" s="39">
        <v>4</v>
      </c>
      <c r="H25" s="40">
        <v>5</v>
      </c>
      <c r="I25" s="40">
        <v>6</v>
      </c>
      <c r="J25" s="39" t="s">
        <v>2156</v>
      </c>
      <c r="K25" s="39">
        <v>8</v>
      </c>
      <c r="L25" s="40">
        <v>9</v>
      </c>
      <c r="M25" s="40">
        <v>10</v>
      </c>
      <c r="N25" s="41" t="s">
        <v>2157</v>
      </c>
    </row>
    <row r="26" spans="1:14" x14ac:dyDescent="0.2">
      <c r="A26" s="43">
        <v>1</v>
      </c>
      <c r="B26" s="14" t="s">
        <v>2158</v>
      </c>
      <c r="C26" s="44"/>
      <c r="D26" s="45"/>
      <c r="E26" s="46"/>
      <c r="F26" s="46"/>
      <c r="G26" s="17"/>
      <c r="H26" s="17"/>
      <c r="I26" s="17"/>
      <c r="J26" s="47"/>
      <c r="K26" s="17"/>
      <c r="L26" s="17"/>
      <c r="M26" s="17"/>
      <c r="N26" s="48"/>
    </row>
    <row r="27" spans="1:14" s="54" customFormat="1" x14ac:dyDescent="0.2">
      <c r="A27" s="49">
        <v>1.1000000000000001</v>
      </c>
      <c r="B27" s="50" t="s">
        <v>2159</v>
      </c>
      <c r="C27" s="51" t="s">
        <v>2160</v>
      </c>
      <c r="D27" s="45"/>
      <c r="E27" s="46"/>
      <c r="F27" s="46"/>
      <c r="G27" s="17"/>
      <c r="H27" s="17"/>
      <c r="I27" s="17"/>
      <c r="J27" s="52"/>
      <c r="K27" s="17"/>
      <c r="L27" s="17"/>
      <c r="M27" s="17"/>
      <c r="N27" s="53"/>
    </row>
    <row r="28" spans="1:14" s="54" customFormat="1" x14ac:dyDescent="0.2">
      <c r="A28" s="49">
        <v>1.2</v>
      </c>
      <c r="B28" s="50" t="s">
        <v>2253</v>
      </c>
      <c r="C28" s="51" t="s">
        <v>2160</v>
      </c>
      <c r="D28" s="45"/>
      <c r="E28" s="46"/>
      <c r="F28" s="46"/>
      <c r="G28" s="17"/>
      <c r="H28" s="17"/>
      <c r="I28" s="17"/>
      <c r="J28" s="52"/>
      <c r="K28" s="17"/>
      <c r="L28" s="17"/>
      <c r="M28" s="17"/>
      <c r="N28" s="53"/>
    </row>
    <row r="29" spans="1:14" s="54" customFormat="1" x14ac:dyDescent="0.2">
      <c r="A29" s="49">
        <v>1.3</v>
      </c>
      <c r="B29" s="50" t="s">
        <v>2255</v>
      </c>
      <c r="C29" s="51" t="s">
        <v>2160</v>
      </c>
      <c r="D29" s="45"/>
      <c r="E29" s="46"/>
      <c r="F29" s="46"/>
      <c r="G29" s="17"/>
      <c r="H29" s="17"/>
      <c r="I29" s="17"/>
      <c r="J29" s="52"/>
      <c r="K29" s="17"/>
      <c r="L29" s="17"/>
      <c r="M29" s="17"/>
      <c r="N29" s="53"/>
    </row>
    <row r="30" spans="1:14" s="54" customFormat="1" x14ac:dyDescent="0.2">
      <c r="A30" s="49">
        <v>1.4</v>
      </c>
      <c r="B30" s="50" t="s">
        <v>2254</v>
      </c>
      <c r="C30" s="51" t="s">
        <v>2160</v>
      </c>
      <c r="D30" s="45"/>
      <c r="E30" s="46"/>
      <c r="F30" s="46"/>
      <c r="G30" s="17"/>
      <c r="H30" s="17"/>
      <c r="I30" s="17"/>
      <c r="J30" s="52"/>
      <c r="K30" s="17"/>
      <c r="L30" s="17"/>
      <c r="M30" s="17"/>
      <c r="N30" s="53"/>
    </row>
    <row r="31" spans="1:14" s="54" customFormat="1" x14ac:dyDescent="0.2">
      <c r="A31" s="55">
        <v>1.5</v>
      </c>
      <c r="B31" s="56" t="s">
        <v>2161</v>
      </c>
      <c r="C31" s="51"/>
      <c r="D31" s="45"/>
      <c r="E31" s="46"/>
      <c r="F31" s="46"/>
      <c r="G31" s="17"/>
      <c r="H31" s="17"/>
      <c r="I31" s="17"/>
      <c r="J31" s="52"/>
      <c r="K31" s="17"/>
      <c r="L31" s="17"/>
      <c r="M31" s="17"/>
      <c r="N31" s="53"/>
    </row>
    <row r="32" spans="1:14" s="58" customFormat="1" x14ac:dyDescent="0.2">
      <c r="A32" s="55"/>
      <c r="B32" s="57" t="s">
        <v>2162</v>
      </c>
      <c r="C32" s="51" t="s">
        <v>84</v>
      </c>
      <c r="D32" s="45"/>
      <c r="E32" s="46"/>
      <c r="F32" s="46"/>
      <c r="G32" s="17"/>
      <c r="H32" s="17"/>
      <c r="I32" s="17"/>
      <c r="J32" s="52"/>
      <c r="K32" s="17"/>
      <c r="L32" s="17"/>
      <c r="M32" s="17"/>
      <c r="N32" s="53"/>
    </row>
    <row r="33" spans="1:14" s="54" customFormat="1" x14ac:dyDescent="0.2">
      <c r="A33" s="49"/>
      <c r="B33" s="57" t="s">
        <v>2163</v>
      </c>
      <c r="C33" s="51" t="s">
        <v>84</v>
      </c>
      <c r="D33" s="45"/>
      <c r="E33" s="46"/>
      <c r="F33" s="46"/>
      <c r="G33" s="17"/>
      <c r="H33" s="17"/>
      <c r="I33" s="17"/>
      <c r="J33" s="52"/>
      <c r="K33" s="17"/>
      <c r="L33" s="17"/>
      <c r="M33" s="17"/>
      <c r="N33" s="53"/>
    </row>
    <row r="34" spans="1:14" s="54" customFormat="1" x14ac:dyDescent="0.2">
      <c r="A34" s="49"/>
      <c r="B34" s="50" t="s">
        <v>2164</v>
      </c>
      <c r="C34" s="51" t="s">
        <v>84</v>
      </c>
      <c r="D34" s="45"/>
      <c r="E34" s="46"/>
      <c r="F34" s="46"/>
      <c r="G34" s="17"/>
      <c r="H34" s="17"/>
      <c r="I34" s="17"/>
      <c r="J34" s="52"/>
      <c r="K34" s="17"/>
      <c r="L34" s="17"/>
      <c r="M34" s="17"/>
      <c r="N34" s="59"/>
    </row>
    <row r="35" spans="1:14" s="54" customFormat="1" x14ac:dyDescent="0.2">
      <c r="A35" s="49"/>
      <c r="B35" s="50" t="s">
        <v>2165</v>
      </c>
      <c r="C35" s="51" t="s">
        <v>84</v>
      </c>
      <c r="D35" s="45"/>
      <c r="E35" s="46"/>
      <c r="F35" s="46"/>
      <c r="G35" s="17"/>
      <c r="H35" s="17"/>
      <c r="I35" s="17"/>
      <c r="J35" s="52"/>
      <c r="K35" s="17"/>
      <c r="L35" s="17"/>
      <c r="M35" s="17"/>
      <c r="N35" s="53"/>
    </row>
    <row r="36" spans="1:14" x14ac:dyDescent="0.2">
      <c r="A36" s="43">
        <v>2</v>
      </c>
      <c r="B36" s="14" t="s">
        <v>2166</v>
      </c>
      <c r="C36" s="44"/>
      <c r="D36" s="45"/>
      <c r="E36" s="46"/>
      <c r="F36" s="46"/>
      <c r="G36" s="17"/>
      <c r="H36" s="17"/>
      <c r="I36" s="17"/>
      <c r="J36" s="52"/>
      <c r="K36" s="17"/>
      <c r="L36" s="17"/>
      <c r="M36" s="17"/>
      <c r="N36" s="48"/>
    </row>
    <row r="37" spans="1:14" x14ac:dyDescent="0.2">
      <c r="A37" s="60" t="s">
        <v>2152</v>
      </c>
      <c r="B37" s="61" t="s">
        <v>2167</v>
      </c>
      <c r="C37" s="62"/>
      <c r="D37" s="63"/>
      <c r="E37" s="64"/>
      <c r="F37" s="64"/>
      <c r="G37" s="64"/>
      <c r="H37" s="64"/>
      <c r="I37" s="64"/>
      <c r="J37" s="65"/>
      <c r="K37" s="64"/>
      <c r="L37" s="64"/>
      <c r="M37" s="64"/>
      <c r="N37" s="66"/>
    </row>
    <row r="38" spans="1:14" x14ac:dyDescent="0.2">
      <c r="A38" s="49" t="s">
        <v>2168</v>
      </c>
      <c r="B38" s="67" t="s">
        <v>2169</v>
      </c>
      <c r="C38" s="68" t="s">
        <v>2160</v>
      </c>
      <c r="D38" s="69"/>
      <c r="E38" s="70"/>
      <c r="F38" s="70"/>
      <c r="G38" s="70"/>
      <c r="H38" s="70"/>
      <c r="I38" s="70"/>
      <c r="J38" s="71"/>
      <c r="K38" s="70"/>
      <c r="L38" s="70"/>
      <c r="M38" s="70"/>
      <c r="N38" s="53"/>
    </row>
    <row r="39" spans="1:14" x14ac:dyDescent="0.2">
      <c r="A39" s="49" t="s">
        <v>2170</v>
      </c>
      <c r="B39" s="67" t="s">
        <v>2171</v>
      </c>
      <c r="C39" s="68" t="s">
        <v>2160</v>
      </c>
      <c r="D39" s="69"/>
      <c r="E39" s="70"/>
      <c r="F39" s="70"/>
      <c r="G39" s="70"/>
      <c r="H39" s="70"/>
      <c r="I39" s="70"/>
      <c r="J39" s="71"/>
      <c r="K39" s="70"/>
      <c r="L39" s="70"/>
      <c r="M39" s="70"/>
      <c r="N39" s="53"/>
    </row>
    <row r="40" spans="1:14" x14ac:dyDescent="0.2">
      <c r="A40" s="49" t="s">
        <v>2172</v>
      </c>
      <c r="B40" s="67" t="s">
        <v>2173</v>
      </c>
      <c r="C40" s="68" t="s">
        <v>2160</v>
      </c>
      <c r="D40" s="69"/>
      <c r="E40" s="70"/>
      <c r="F40" s="70"/>
      <c r="G40" s="70"/>
      <c r="H40" s="70"/>
      <c r="I40" s="70"/>
      <c r="J40" s="71"/>
      <c r="K40" s="70"/>
      <c r="L40" s="70"/>
      <c r="M40" s="70"/>
      <c r="N40" s="53"/>
    </row>
    <row r="41" spans="1:14" x14ac:dyDescent="0.2">
      <c r="A41" s="49" t="s">
        <v>2174</v>
      </c>
      <c r="B41" s="67" t="s">
        <v>2175</v>
      </c>
      <c r="C41" s="68" t="s">
        <v>2160</v>
      </c>
      <c r="D41" s="69"/>
      <c r="E41" s="53"/>
      <c r="F41" s="70"/>
      <c r="G41" s="53"/>
      <c r="H41" s="53"/>
      <c r="I41" s="53"/>
      <c r="J41" s="71"/>
      <c r="K41" s="53"/>
      <c r="L41" s="53"/>
      <c r="M41" s="53"/>
      <c r="N41" s="53"/>
    </row>
    <row r="42" spans="1:14" x14ac:dyDescent="0.2">
      <c r="A42" s="49" t="s">
        <v>2176</v>
      </c>
      <c r="B42" s="72" t="s">
        <v>2177</v>
      </c>
      <c r="C42" s="68" t="s">
        <v>2160</v>
      </c>
      <c r="D42" s="69"/>
      <c r="E42" s="53"/>
      <c r="F42" s="70"/>
      <c r="G42" s="53"/>
      <c r="H42" s="53"/>
      <c r="I42" s="53"/>
      <c r="J42" s="71"/>
      <c r="K42" s="53"/>
      <c r="L42" s="53"/>
      <c r="M42" s="53"/>
      <c r="N42" s="53"/>
    </row>
    <row r="43" spans="1:14" x14ac:dyDescent="0.2">
      <c r="A43" s="49" t="s">
        <v>2178</v>
      </c>
      <c r="B43" s="67" t="s">
        <v>2179</v>
      </c>
      <c r="C43" s="68" t="s">
        <v>2160</v>
      </c>
      <c r="D43" s="69"/>
      <c r="E43" s="70"/>
      <c r="F43" s="70"/>
      <c r="G43" s="53"/>
      <c r="H43" s="53"/>
      <c r="I43" s="53"/>
      <c r="J43" s="71"/>
      <c r="K43" s="53"/>
      <c r="L43" s="53"/>
      <c r="M43" s="53"/>
      <c r="N43" s="53"/>
    </row>
    <row r="44" spans="1:14" x14ac:dyDescent="0.2">
      <c r="A44" s="49" t="s">
        <v>2180</v>
      </c>
      <c r="B44" s="72" t="s">
        <v>2181</v>
      </c>
      <c r="C44" s="68" t="s">
        <v>2160</v>
      </c>
      <c r="D44" s="69"/>
      <c r="E44" s="53"/>
      <c r="F44" s="70"/>
      <c r="G44" s="53"/>
      <c r="H44" s="53"/>
      <c r="I44" s="53"/>
      <c r="J44" s="71"/>
      <c r="K44" s="53"/>
      <c r="L44" s="53"/>
      <c r="M44" s="53"/>
      <c r="N44" s="53"/>
    </row>
    <row r="45" spans="1:14" x14ac:dyDescent="0.2">
      <c r="A45" s="49" t="s">
        <v>2182</v>
      </c>
      <c r="B45" s="72" t="s">
        <v>2183</v>
      </c>
      <c r="C45" s="68" t="s">
        <v>2160</v>
      </c>
      <c r="D45" s="69"/>
      <c r="E45" s="53"/>
      <c r="F45" s="70"/>
      <c r="G45" s="53"/>
      <c r="H45" s="53"/>
      <c r="I45" s="53"/>
      <c r="J45" s="71"/>
      <c r="K45" s="53"/>
      <c r="L45" s="53"/>
      <c r="M45" s="53"/>
      <c r="N45" s="53"/>
    </row>
    <row r="46" spans="1:14" x14ac:dyDescent="0.2">
      <c r="A46" s="49" t="s">
        <v>2184</v>
      </c>
      <c r="B46" s="67" t="s">
        <v>2185</v>
      </c>
      <c r="C46" s="68" t="s">
        <v>2160</v>
      </c>
      <c r="D46" s="69"/>
      <c r="E46" s="53"/>
      <c r="F46" s="70"/>
      <c r="G46" s="53"/>
      <c r="H46" s="53"/>
      <c r="I46" s="53"/>
      <c r="J46" s="71"/>
      <c r="K46" s="53"/>
      <c r="L46" s="53"/>
      <c r="M46" s="53"/>
      <c r="N46" s="53"/>
    </row>
    <row r="47" spans="1:14" x14ac:dyDescent="0.2">
      <c r="A47" s="60" t="s">
        <v>2153</v>
      </c>
      <c r="B47" s="73" t="s">
        <v>2186</v>
      </c>
      <c r="C47" s="62"/>
      <c r="D47" s="63"/>
      <c r="E47" s="64"/>
      <c r="F47" s="64"/>
      <c r="G47" s="64"/>
      <c r="H47" s="64"/>
      <c r="I47" s="64"/>
      <c r="J47" s="74"/>
      <c r="K47" s="64"/>
      <c r="L47" s="64"/>
      <c r="M47" s="64"/>
      <c r="N47" s="66"/>
    </row>
    <row r="48" spans="1:14" x14ac:dyDescent="0.2">
      <c r="A48" s="49" t="s">
        <v>2187</v>
      </c>
      <c r="B48" s="75" t="s">
        <v>2169</v>
      </c>
      <c r="C48" s="68" t="s">
        <v>2160</v>
      </c>
      <c r="D48" s="69"/>
      <c r="E48" s="70"/>
      <c r="F48" s="70"/>
      <c r="G48" s="70"/>
      <c r="H48" s="70"/>
      <c r="I48" s="70"/>
      <c r="J48" s="71"/>
      <c r="K48" s="70"/>
      <c r="L48" s="70"/>
      <c r="M48" s="70"/>
      <c r="N48" s="53"/>
    </row>
    <row r="49" spans="1:14" x14ac:dyDescent="0.2">
      <c r="A49" s="49" t="s">
        <v>2188</v>
      </c>
      <c r="B49" s="75" t="s">
        <v>2171</v>
      </c>
      <c r="C49" s="68" t="s">
        <v>2160</v>
      </c>
      <c r="D49" s="69"/>
      <c r="E49" s="70"/>
      <c r="F49" s="70"/>
      <c r="G49" s="70"/>
      <c r="H49" s="70"/>
      <c r="I49" s="70"/>
      <c r="J49" s="71"/>
      <c r="K49" s="70"/>
      <c r="L49" s="70"/>
      <c r="M49" s="70"/>
      <c r="N49" s="53"/>
    </row>
    <row r="50" spans="1:14" x14ac:dyDescent="0.2">
      <c r="A50" s="49" t="s">
        <v>2189</v>
      </c>
      <c r="B50" s="75" t="s">
        <v>2173</v>
      </c>
      <c r="C50" s="68" t="s">
        <v>2160</v>
      </c>
      <c r="D50" s="69"/>
      <c r="E50" s="70"/>
      <c r="F50" s="70"/>
      <c r="G50" s="70"/>
      <c r="H50" s="70"/>
      <c r="I50" s="70"/>
      <c r="J50" s="71"/>
      <c r="K50" s="70"/>
      <c r="L50" s="70"/>
      <c r="M50" s="70"/>
      <c r="N50" s="53"/>
    </row>
    <row r="51" spans="1:14" x14ac:dyDescent="0.2">
      <c r="A51" s="49" t="s">
        <v>2190</v>
      </c>
      <c r="B51" s="75" t="s">
        <v>2175</v>
      </c>
      <c r="C51" s="68" t="s">
        <v>2160</v>
      </c>
      <c r="D51" s="69"/>
      <c r="E51" s="53"/>
      <c r="F51" s="70"/>
      <c r="G51" s="53"/>
      <c r="H51" s="53"/>
      <c r="I51" s="53"/>
      <c r="J51" s="71"/>
      <c r="K51" s="53"/>
      <c r="L51" s="53"/>
      <c r="M51" s="53"/>
      <c r="N51" s="53"/>
    </row>
    <row r="52" spans="1:14" x14ac:dyDescent="0.2">
      <c r="A52" s="49" t="s">
        <v>2191</v>
      </c>
      <c r="B52" s="76" t="s">
        <v>2177</v>
      </c>
      <c r="C52" s="68" t="s">
        <v>2160</v>
      </c>
      <c r="D52" s="69"/>
      <c r="E52" s="53"/>
      <c r="F52" s="70"/>
      <c r="G52" s="53"/>
      <c r="H52" s="53"/>
      <c r="I52" s="53"/>
      <c r="J52" s="71"/>
      <c r="K52" s="53"/>
      <c r="L52" s="53"/>
      <c r="M52" s="53"/>
      <c r="N52" s="53"/>
    </row>
    <row r="53" spans="1:14" x14ac:dyDescent="0.2">
      <c r="A53" s="49" t="s">
        <v>2192</v>
      </c>
      <c r="B53" s="75" t="s">
        <v>2179</v>
      </c>
      <c r="C53" s="68" t="s">
        <v>2160</v>
      </c>
      <c r="D53" s="69"/>
      <c r="E53" s="70"/>
      <c r="F53" s="70"/>
      <c r="G53" s="53"/>
      <c r="H53" s="53"/>
      <c r="I53" s="53"/>
      <c r="J53" s="71"/>
      <c r="K53" s="53"/>
      <c r="L53" s="53"/>
      <c r="M53" s="53"/>
      <c r="N53" s="53"/>
    </row>
    <row r="54" spans="1:14" x14ac:dyDescent="0.2">
      <c r="A54" s="49" t="s">
        <v>2193</v>
      </c>
      <c r="B54" s="76" t="s">
        <v>2181</v>
      </c>
      <c r="C54" s="68" t="s">
        <v>2160</v>
      </c>
      <c r="D54" s="69"/>
      <c r="E54" s="53"/>
      <c r="F54" s="70"/>
      <c r="G54" s="53"/>
      <c r="H54" s="53"/>
      <c r="I54" s="53"/>
      <c r="J54" s="71"/>
      <c r="K54" s="53"/>
      <c r="L54" s="53"/>
      <c r="M54" s="53"/>
      <c r="N54" s="53"/>
    </row>
    <row r="55" spans="1:14" x14ac:dyDescent="0.2">
      <c r="A55" s="49" t="s">
        <v>2194</v>
      </c>
      <c r="B55" s="76" t="s">
        <v>2183</v>
      </c>
      <c r="C55" s="68" t="s">
        <v>2160</v>
      </c>
      <c r="D55" s="69"/>
      <c r="E55" s="53"/>
      <c r="F55" s="70"/>
      <c r="G55" s="53"/>
      <c r="H55" s="53"/>
      <c r="I55" s="53"/>
      <c r="J55" s="71"/>
      <c r="K55" s="53"/>
      <c r="L55" s="53"/>
      <c r="M55" s="53"/>
      <c r="N55" s="53"/>
    </row>
    <row r="56" spans="1:14" x14ac:dyDescent="0.2">
      <c r="A56" s="49" t="s">
        <v>2195</v>
      </c>
      <c r="B56" s="75" t="s">
        <v>2185</v>
      </c>
      <c r="C56" s="68" t="s">
        <v>2160</v>
      </c>
      <c r="D56" s="69"/>
      <c r="E56" s="53"/>
      <c r="F56" s="70"/>
      <c r="G56" s="53"/>
      <c r="H56" s="53"/>
      <c r="I56" s="53"/>
      <c r="J56" s="71"/>
      <c r="K56" s="53"/>
      <c r="L56" s="53"/>
      <c r="M56" s="53"/>
      <c r="N56" s="53"/>
    </row>
    <row r="57" spans="1:14" x14ac:dyDescent="0.2">
      <c r="A57" s="43">
        <v>3</v>
      </c>
      <c r="B57" s="77" t="s">
        <v>2196</v>
      </c>
      <c r="C57" s="78"/>
      <c r="D57" s="79"/>
      <c r="E57" s="80"/>
      <c r="F57" s="80"/>
      <c r="G57" s="48"/>
      <c r="H57" s="48"/>
      <c r="I57" s="48"/>
      <c r="J57" s="81"/>
      <c r="K57" s="48"/>
      <c r="L57" s="48"/>
      <c r="M57" s="48"/>
      <c r="N57" s="48"/>
    </row>
    <row r="58" spans="1:14" s="54" customFormat="1" x14ac:dyDescent="0.2">
      <c r="A58" s="49">
        <v>3.1</v>
      </c>
      <c r="B58" s="82" t="s">
        <v>2197</v>
      </c>
      <c r="C58" s="83" t="s">
        <v>2160</v>
      </c>
      <c r="D58" s="69"/>
      <c r="E58" s="70"/>
      <c r="F58" s="70"/>
      <c r="G58" s="70"/>
      <c r="H58" s="70"/>
      <c r="I58" s="70"/>
      <c r="J58" s="71"/>
      <c r="K58" s="70"/>
      <c r="L58" s="70"/>
      <c r="M58" s="70"/>
      <c r="N58" s="53"/>
    </row>
    <row r="59" spans="1:14" s="54" customFormat="1" x14ac:dyDescent="0.2">
      <c r="A59" s="49">
        <v>3.2</v>
      </c>
      <c r="B59" s="84" t="s">
        <v>2198</v>
      </c>
      <c r="C59" s="83" t="s">
        <v>2160</v>
      </c>
      <c r="D59" s="69"/>
      <c r="E59" s="70"/>
      <c r="F59" s="70"/>
      <c r="G59" s="70"/>
      <c r="H59" s="70"/>
      <c r="I59" s="70"/>
      <c r="J59" s="71"/>
      <c r="K59" s="70"/>
      <c r="L59" s="70"/>
      <c r="M59" s="70"/>
      <c r="N59" s="53"/>
    </row>
    <row r="60" spans="1:14" s="54" customFormat="1" x14ac:dyDescent="0.2">
      <c r="A60" s="49">
        <v>3.3</v>
      </c>
      <c r="B60" s="84" t="s">
        <v>2199</v>
      </c>
      <c r="C60" s="83" t="s">
        <v>2160</v>
      </c>
      <c r="D60" s="69"/>
      <c r="E60" s="70"/>
      <c r="F60" s="70"/>
      <c r="G60" s="70"/>
      <c r="H60" s="70"/>
      <c r="I60" s="70"/>
      <c r="J60" s="71"/>
      <c r="K60" s="70"/>
      <c r="L60" s="70"/>
      <c r="M60" s="70"/>
      <c r="N60" s="53"/>
    </row>
    <row r="61" spans="1:14" s="54" customFormat="1" x14ac:dyDescent="0.2">
      <c r="A61" s="49">
        <v>3.4</v>
      </c>
      <c r="B61" s="82" t="s">
        <v>2200</v>
      </c>
      <c r="C61" s="83" t="s">
        <v>2160</v>
      </c>
      <c r="D61" s="69"/>
      <c r="E61" s="70"/>
      <c r="F61" s="70"/>
      <c r="G61" s="70"/>
      <c r="H61" s="70"/>
      <c r="I61" s="70"/>
      <c r="J61" s="71"/>
      <c r="K61" s="70"/>
      <c r="L61" s="70"/>
      <c r="M61" s="70"/>
      <c r="N61" s="53"/>
    </row>
    <row r="62" spans="1:14" s="54" customFormat="1" x14ac:dyDescent="0.2">
      <c r="A62" s="49">
        <v>3.5</v>
      </c>
      <c r="B62" s="82" t="s">
        <v>2201</v>
      </c>
      <c r="C62" s="83" t="s">
        <v>2160</v>
      </c>
      <c r="D62" s="69"/>
      <c r="E62" s="70"/>
      <c r="F62" s="70"/>
      <c r="G62" s="53"/>
      <c r="H62" s="53"/>
      <c r="I62" s="53"/>
      <c r="J62" s="71"/>
      <c r="K62" s="53"/>
      <c r="L62" s="53"/>
      <c r="M62" s="53"/>
      <c r="N62" s="53"/>
    </row>
    <row r="63" spans="1:14" s="54" customFormat="1" x14ac:dyDescent="0.2">
      <c r="A63" s="49">
        <v>3.6</v>
      </c>
      <c r="B63" s="82" t="s">
        <v>2202</v>
      </c>
      <c r="C63" s="83" t="s">
        <v>2160</v>
      </c>
      <c r="D63" s="69"/>
      <c r="E63" s="53"/>
      <c r="F63" s="70"/>
      <c r="G63" s="53"/>
      <c r="H63" s="53"/>
      <c r="I63" s="53"/>
      <c r="J63" s="71"/>
      <c r="K63" s="53"/>
      <c r="L63" s="53"/>
      <c r="M63" s="53"/>
      <c r="N63" s="53"/>
    </row>
    <row r="64" spans="1:14" x14ac:dyDescent="0.2">
      <c r="A64" s="43">
        <v>4</v>
      </c>
      <c r="B64" s="77" t="s">
        <v>2203</v>
      </c>
      <c r="C64" s="78"/>
      <c r="D64" s="79"/>
      <c r="E64" s="80"/>
      <c r="F64" s="80"/>
      <c r="G64" s="48"/>
      <c r="H64" s="48"/>
      <c r="I64" s="48"/>
      <c r="J64" s="81"/>
      <c r="K64" s="48"/>
      <c r="L64" s="48"/>
      <c r="M64" s="48"/>
      <c r="N64" s="48"/>
    </row>
    <row r="65" spans="1:14" s="54" customFormat="1" x14ac:dyDescent="0.2">
      <c r="A65" s="49">
        <v>4.0999999999999996</v>
      </c>
      <c r="B65" s="82" t="s">
        <v>2204</v>
      </c>
      <c r="C65" s="83" t="s">
        <v>2160</v>
      </c>
      <c r="D65" s="69"/>
      <c r="E65" s="70"/>
      <c r="F65" s="70"/>
      <c r="G65" s="70"/>
      <c r="H65" s="70"/>
      <c r="I65" s="70"/>
      <c r="J65" s="71"/>
      <c r="K65" s="70"/>
      <c r="L65" s="70"/>
      <c r="M65" s="70"/>
      <c r="N65" s="53"/>
    </row>
    <row r="66" spans="1:14" s="54" customFormat="1" x14ac:dyDescent="0.2">
      <c r="A66" s="49">
        <v>4.2</v>
      </c>
      <c r="B66" s="82" t="s">
        <v>2205</v>
      </c>
      <c r="C66" s="83" t="s">
        <v>2160</v>
      </c>
      <c r="D66" s="69"/>
      <c r="E66" s="70"/>
      <c r="F66" s="70"/>
      <c r="G66" s="70"/>
      <c r="H66" s="70"/>
      <c r="I66" s="70"/>
      <c r="J66" s="71"/>
      <c r="K66" s="70"/>
      <c r="L66" s="70"/>
      <c r="M66" s="70"/>
      <c r="N66" s="53"/>
    </row>
    <row r="67" spans="1:14" s="54" customFormat="1" x14ac:dyDescent="0.2">
      <c r="A67" s="49">
        <v>4.3</v>
      </c>
      <c r="B67" s="82" t="s">
        <v>2206</v>
      </c>
      <c r="C67" s="83" t="s">
        <v>2160</v>
      </c>
      <c r="D67" s="69"/>
      <c r="E67" s="70"/>
      <c r="F67" s="70"/>
      <c r="G67" s="53"/>
      <c r="H67" s="53"/>
      <c r="I67" s="53"/>
      <c r="J67" s="71"/>
      <c r="K67" s="53"/>
      <c r="L67" s="53"/>
      <c r="M67" s="53"/>
      <c r="N67" s="53"/>
    </row>
    <row r="68" spans="1:14" s="54" customFormat="1" x14ac:dyDescent="0.2">
      <c r="A68" s="49">
        <v>4.4000000000000004</v>
      </c>
      <c r="B68" s="82" t="s">
        <v>2207</v>
      </c>
      <c r="C68" s="83" t="s">
        <v>2160</v>
      </c>
      <c r="D68" s="69"/>
      <c r="E68" s="70"/>
      <c r="F68" s="70"/>
      <c r="G68" s="70"/>
      <c r="H68" s="70"/>
      <c r="I68" s="70"/>
      <c r="J68" s="71"/>
      <c r="K68" s="70"/>
      <c r="L68" s="70"/>
      <c r="M68" s="70"/>
      <c r="N68" s="53"/>
    </row>
    <row r="69" spans="1:14" s="54" customFormat="1" x14ac:dyDescent="0.2">
      <c r="A69" s="49">
        <v>4.5</v>
      </c>
      <c r="B69" s="82" t="s">
        <v>2208</v>
      </c>
      <c r="C69" s="83" t="s">
        <v>2160</v>
      </c>
      <c r="D69" s="69"/>
      <c r="E69" s="70"/>
      <c r="F69" s="70"/>
      <c r="G69" s="70"/>
      <c r="H69" s="70"/>
      <c r="I69" s="70"/>
      <c r="J69" s="71"/>
      <c r="K69" s="70"/>
      <c r="L69" s="70"/>
      <c r="M69" s="70"/>
      <c r="N69" s="53"/>
    </row>
    <row r="70" spans="1:14" s="54" customFormat="1" x14ac:dyDescent="0.2">
      <c r="A70" s="49">
        <v>4.5999999999999996</v>
      </c>
      <c r="B70" s="85" t="s">
        <v>2209</v>
      </c>
      <c r="C70" s="83" t="s">
        <v>2160</v>
      </c>
      <c r="D70" s="69"/>
      <c r="E70" s="70"/>
      <c r="F70" s="70"/>
      <c r="G70" s="70"/>
      <c r="H70" s="70"/>
      <c r="I70" s="70"/>
      <c r="J70" s="71"/>
      <c r="K70" s="70"/>
      <c r="L70" s="70"/>
      <c r="M70" s="70"/>
      <c r="N70" s="53"/>
    </row>
    <row r="71" spans="1:14" s="54" customFormat="1" x14ac:dyDescent="0.2">
      <c r="A71" s="49">
        <v>4.7</v>
      </c>
      <c r="B71" s="85" t="s">
        <v>2210</v>
      </c>
      <c r="C71" s="83" t="s">
        <v>2160</v>
      </c>
      <c r="D71" s="69"/>
      <c r="E71" s="70"/>
      <c r="F71" s="70"/>
      <c r="G71" s="70"/>
      <c r="H71" s="70"/>
      <c r="I71" s="70"/>
      <c r="J71" s="71"/>
      <c r="K71" s="70"/>
      <c r="L71" s="70"/>
      <c r="M71" s="70"/>
      <c r="N71" s="53"/>
    </row>
    <row r="72" spans="1:14" s="54" customFormat="1" x14ac:dyDescent="0.2">
      <c r="A72" s="49">
        <v>4.8</v>
      </c>
      <c r="B72" s="85" t="s">
        <v>2211</v>
      </c>
      <c r="C72" s="83" t="s">
        <v>2160</v>
      </c>
      <c r="D72" s="69"/>
      <c r="E72" s="70"/>
      <c r="F72" s="70"/>
      <c r="G72" s="70"/>
      <c r="H72" s="70"/>
      <c r="I72" s="70"/>
      <c r="J72" s="71"/>
      <c r="K72" s="70"/>
      <c r="L72" s="70"/>
      <c r="M72" s="70"/>
      <c r="N72" s="53"/>
    </row>
    <row r="73" spans="1:14" s="54" customFormat="1" x14ac:dyDescent="0.2">
      <c r="A73" s="49">
        <v>4.9000000000000004</v>
      </c>
      <c r="B73" s="85" t="s">
        <v>2212</v>
      </c>
      <c r="C73" s="83" t="s">
        <v>2160</v>
      </c>
      <c r="D73" s="69"/>
      <c r="E73" s="70"/>
      <c r="F73" s="70"/>
      <c r="G73" s="70"/>
      <c r="H73" s="70"/>
      <c r="I73" s="70"/>
      <c r="J73" s="71"/>
      <c r="K73" s="70"/>
      <c r="L73" s="70"/>
      <c r="M73" s="70"/>
      <c r="N73" s="53"/>
    </row>
    <row r="74" spans="1:14" s="54" customFormat="1" x14ac:dyDescent="0.2">
      <c r="A74" s="86" t="s">
        <v>2213</v>
      </c>
      <c r="B74" s="85" t="s">
        <v>2214</v>
      </c>
      <c r="C74" s="83" t="s">
        <v>2215</v>
      </c>
      <c r="D74" s="69"/>
      <c r="E74" s="70"/>
      <c r="F74" s="70"/>
      <c r="G74" s="70"/>
      <c r="H74" s="70"/>
      <c r="I74" s="70"/>
      <c r="J74" s="71"/>
      <c r="K74" s="70"/>
      <c r="L74" s="70"/>
      <c r="M74" s="70"/>
      <c r="N74" s="53"/>
    </row>
    <row r="75" spans="1:14" s="54" customFormat="1" x14ac:dyDescent="0.2">
      <c r="A75" s="86" t="s">
        <v>2216</v>
      </c>
      <c r="B75" s="85" t="s">
        <v>2217</v>
      </c>
      <c r="C75" s="83" t="s">
        <v>2215</v>
      </c>
      <c r="D75" s="69"/>
      <c r="E75" s="70"/>
      <c r="F75" s="70"/>
      <c r="G75" s="70"/>
      <c r="H75" s="70"/>
      <c r="I75" s="70"/>
      <c r="J75" s="71"/>
      <c r="K75" s="70"/>
      <c r="L75" s="70"/>
      <c r="M75" s="70"/>
      <c r="N75" s="53"/>
    </row>
    <row r="76" spans="1:14" x14ac:dyDescent="0.2">
      <c r="A76" s="43">
        <v>5</v>
      </c>
      <c r="B76" s="77" t="s">
        <v>2218</v>
      </c>
      <c r="C76" s="78"/>
      <c r="D76" s="79"/>
      <c r="E76" s="80"/>
      <c r="F76" s="80"/>
      <c r="G76" s="48"/>
      <c r="H76" s="48"/>
      <c r="I76" s="48"/>
      <c r="J76" s="81"/>
      <c r="K76" s="48"/>
      <c r="L76" s="48"/>
      <c r="M76" s="48"/>
      <c r="N76" s="48"/>
    </row>
    <row r="77" spans="1:14" s="54" customFormat="1" x14ac:dyDescent="0.2">
      <c r="A77" s="49">
        <v>5.0999999999999996</v>
      </c>
      <c r="B77" s="85" t="s">
        <v>2219</v>
      </c>
      <c r="C77" s="83" t="s">
        <v>2220</v>
      </c>
      <c r="D77" s="69"/>
      <c r="E77" s="70"/>
      <c r="F77" s="70"/>
      <c r="G77" s="70"/>
      <c r="H77" s="70"/>
      <c r="I77" s="70"/>
      <c r="J77" s="71"/>
      <c r="K77" s="70"/>
      <c r="L77" s="70"/>
      <c r="M77" s="70"/>
      <c r="N77" s="53"/>
    </row>
    <row r="78" spans="1:14" s="54" customFormat="1" x14ac:dyDescent="0.2">
      <c r="A78" s="49">
        <v>5.2</v>
      </c>
      <c r="B78" s="85" t="s">
        <v>2221</v>
      </c>
      <c r="C78" s="83" t="s">
        <v>2220</v>
      </c>
      <c r="D78" s="69"/>
      <c r="E78" s="70"/>
      <c r="F78" s="70"/>
      <c r="G78" s="70"/>
      <c r="H78" s="70"/>
      <c r="I78" s="70"/>
      <c r="J78" s="71"/>
      <c r="K78" s="70"/>
      <c r="L78" s="70"/>
      <c r="M78" s="70"/>
      <c r="N78" s="53"/>
    </row>
    <row r="79" spans="1:14" s="54" customFormat="1" x14ac:dyDescent="0.2">
      <c r="A79" s="49">
        <v>5.3</v>
      </c>
      <c r="B79" s="85" t="s">
        <v>2222</v>
      </c>
      <c r="C79" s="83" t="s">
        <v>2223</v>
      </c>
      <c r="D79" s="69"/>
      <c r="E79" s="70"/>
      <c r="F79" s="70"/>
      <c r="G79" s="70"/>
      <c r="H79" s="70"/>
      <c r="I79" s="70"/>
      <c r="J79" s="71"/>
      <c r="K79" s="70"/>
      <c r="L79" s="70"/>
      <c r="M79" s="70"/>
      <c r="N79" s="53"/>
    </row>
    <row r="80" spans="1:14" s="54" customFormat="1" x14ac:dyDescent="0.2">
      <c r="A80" s="49">
        <v>5.4</v>
      </c>
      <c r="B80" s="85" t="s">
        <v>2224</v>
      </c>
      <c r="C80" s="83" t="s">
        <v>802</v>
      </c>
      <c r="D80" s="69"/>
      <c r="E80" s="70"/>
      <c r="F80" s="70"/>
      <c r="G80" s="70"/>
      <c r="H80" s="70"/>
      <c r="I80" s="70"/>
      <c r="J80" s="71"/>
      <c r="K80" s="70"/>
      <c r="L80" s="70"/>
      <c r="M80" s="70"/>
      <c r="N80" s="53"/>
    </row>
    <row r="81" spans="1:14" s="54" customFormat="1" x14ac:dyDescent="0.2">
      <c r="A81" s="49">
        <v>5.5</v>
      </c>
      <c r="B81" s="85" t="s">
        <v>2225</v>
      </c>
      <c r="C81" s="83" t="s">
        <v>802</v>
      </c>
      <c r="D81" s="69"/>
      <c r="E81" s="70"/>
      <c r="F81" s="70"/>
      <c r="G81" s="70"/>
      <c r="H81" s="70"/>
      <c r="I81" s="70"/>
      <c r="J81" s="71"/>
      <c r="K81" s="70"/>
      <c r="L81" s="70"/>
      <c r="M81" s="70"/>
      <c r="N81" s="53"/>
    </row>
    <row r="82" spans="1:14" s="54" customFormat="1" x14ac:dyDescent="0.2">
      <c r="A82" s="49">
        <v>5.6</v>
      </c>
      <c r="B82" s="85" t="s">
        <v>2226</v>
      </c>
      <c r="C82" s="83" t="s">
        <v>802</v>
      </c>
      <c r="D82" s="69"/>
      <c r="E82" s="70"/>
      <c r="F82" s="70"/>
      <c r="G82" s="70"/>
      <c r="H82" s="70"/>
      <c r="I82" s="70"/>
      <c r="J82" s="71"/>
      <c r="K82" s="70"/>
      <c r="L82" s="70"/>
      <c r="M82" s="70"/>
      <c r="N82" s="53"/>
    </row>
    <row r="83" spans="1:14" s="54" customFormat="1" x14ac:dyDescent="0.2">
      <c r="A83" s="49">
        <v>5.7</v>
      </c>
      <c r="B83" s="85" t="s">
        <v>2227</v>
      </c>
      <c r="C83" s="83" t="s">
        <v>802</v>
      </c>
      <c r="D83" s="69"/>
      <c r="E83" s="70"/>
      <c r="F83" s="70"/>
      <c r="G83" s="70"/>
      <c r="H83" s="70"/>
      <c r="I83" s="70"/>
      <c r="J83" s="71"/>
      <c r="K83" s="70"/>
      <c r="L83" s="70"/>
      <c r="M83" s="70"/>
      <c r="N83" s="53"/>
    </row>
    <row r="84" spans="1:14" s="54" customFormat="1" x14ac:dyDescent="0.2">
      <c r="A84" s="49">
        <v>5.8</v>
      </c>
      <c r="B84" s="85" t="s">
        <v>2228</v>
      </c>
      <c r="C84" s="83" t="s">
        <v>2229</v>
      </c>
      <c r="D84" s="69"/>
      <c r="E84" s="70"/>
      <c r="F84" s="70"/>
      <c r="G84" s="70"/>
      <c r="H84" s="70"/>
      <c r="I84" s="70"/>
      <c r="J84" s="71"/>
      <c r="K84" s="70"/>
      <c r="L84" s="70"/>
      <c r="M84" s="70"/>
      <c r="N84" s="53"/>
    </row>
    <row r="85" spans="1:14" s="54" customFormat="1" x14ac:dyDescent="0.2">
      <c r="A85" s="49">
        <v>5.9</v>
      </c>
      <c r="B85" s="85" t="s">
        <v>2230</v>
      </c>
      <c r="C85" s="83" t="s">
        <v>2132</v>
      </c>
      <c r="D85" s="69"/>
      <c r="E85" s="70"/>
      <c r="F85" s="70"/>
      <c r="G85" s="70"/>
      <c r="H85" s="70"/>
      <c r="I85" s="70"/>
      <c r="J85" s="71"/>
      <c r="K85" s="70"/>
      <c r="L85" s="70"/>
      <c r="M85" s="70"/>
      <c r="N85" s="53"/>
    </row>
    <row r="86" spans="1:14" s="54" customFormat="1" x14ac:dyDescent="0.2">
      <c r="A86" s="86" t="s">
        <v>2232</v>
      </c>
      <c r="B86" s="85" t="s">
        <v>2233</v>
      </c>
      <c r="C86" s="83"/>
      <c r="D86" s="69"/>
      <c r="E86" s="70"/>
      <c r="F86" s="70"/>
      <c r="G86" s="70"/>
      <c r="H86" s="70"/>
      <c r="I86" s="70"/>
      <c r="J86" s="71"/>
      <c r="K86" s="70"/>
      <c r="L86" s="70"/>
      <c r="M86" s="70"/>
      <c r="N86" s="53"/>
    </row>
    <row r="87" spans="1:14" s="54" customFormat="1" x14ac:dyDescent="0.2">
      <c r="A87" s="83"/>
      <c r="B87" s="85" t="s">
        <v>2234</v>
      </c>
      <c r="C87" s="83" t="s">
        <v>2235</v>
      </c>
      <c r="D87" s="69"/>
      <c r="E87" s="70"/>
      <c r="F87" s="70"/>
      <c r="G87" s="70"/>
      <c r="H87" s="70"/>
      <c r="I87" s="70"/>
      <c r="J87" s="71"/>
      <c r="K87" s="70"/>
      <c r="L87" s="70"/>
      <c r="M87" s="70"/>
      <c r="N87" s="53"/>
    </row>
    <row r="88" spans="1:14" s="54" customFormat="1" x14ac:dyDescent="0.2">
      <c r="A88" s="83"/>
      <c r="B88" s="85" t="s">
        <v>2236</v>
      </c>
      <c r="C88" s="83" t="s">
        <v>2231</v>
      </c>
      <c r="D88" s="69"/>
      <c r="E88" s="70"/>
      <c r="F88" s="70"/>
      <c r="G88" s="70"/>
      <c r="H88" s="70"/>
      <c r="I88" s="70"/>
      <c r="J88" s="71"/>
      <c r="K88" s="70"/>
      <c r="L88" s="70"/>
      <c r="M88" s="70"/>
      <c r="N88" s="53"/>
    </row>
    <row r="89" spans="1:14" s="54" customFormat="1" x14ac:dyDescent="0.2">
      <c r="A89" s="86" t="s">
        <v>2237</v>
      </c>
      <c r="B89" s="85" t="s">
        <v>2238</v>
      </c>
      <c r="C89" s="83"/>
      <c r="D89" s="69"/>
      <c r="E89" s="70"/>
      <c r="F89" s="70"/>
      <c r="G89" s="70"/>
      <c r="H89" s="70"/>
      <c r="I89" s="70"/>
      <c r="J89" s="71"/>
      <c r="K89" s="70"/>
      <c r="L89" s="70"/>
      <c r="M89" s="70"/>
      <c r="N89" s="53"/>
    </row>
    <row r="90" spans="1:14" s="54" customFormat="1" x14ac:dyDescent="0.2">
      <c r="A90" s="86"/>
      <c r="B90" s="85" t="s">
        <v>2239</v>
      </c>
      <c r="C90" s="83" t="s">
        <v>2240</v>
      </c>
      <c r="D90" s="69"/>
      <c r="E90" s="70"/>
      <c r="F90" s="70"/>
      <c r="G90" s="70"/>
      <c r="H90" s="70"/>
      <c r="I90" s="70"/>
      <c r="J90" s="71"/>
      <c r="K90" s="70"/>
      <c r="L90" s="70"/>
      <c r="M90" s="70"/>
      <c r="N90" s="53"/>
    </row>
    <row r="91" spans="1:14" s="54" customFormat="1" x14ac:dyDescent="0.2">
      <c r="A91" s="86"/>
      <c r="B91" s="85" t="s">
        <v>2241</v>
      </c>
      <c r="C91" s="83" t="s">
        <v>2240</v>
      </c>
      <c r="D91" s="69"/>
      <c r="E91" s="70"/>
      <c r="F91" s="70"/>
      <c r="G91" s="70"/>
      <c r="H91" s="70"/>
      <c r="I91" s="70"/>
      <c r="J91" s="71"/>
      <c r="K91" s="70"/>
      <c r="L91" s="70"/>
      <c r="M91" s="70"/>
      <c r="N91" s="53"/>
    </row>
    <row r="92" spans="1:14" s="54" customFormat="1" x14ac:dyDescent="0.2">
      <c r="A92" s="86"/>
      <c r="B92" s="85" t="s">
        <v>2242</v>
      </c>
      <c r="C92" s="83" t="s">
        <v>2243</v>
      </c>
      <c r="D92" s="69"/>
      <c r="E92" s="70"/>
      <c r="F92" s="70"/>
      <c r="G92" s="70"/>
      <c r="H92" s="70"/>
      <c r="I92" s="70"/>
      <c r="J92" s="71"/>
      <c r="K92" s="70"/>
      <c r="L92" s="70"/>
      <c r="M92" s="70"/>
      <c r="N92" s="53"/>
    </row>
    <row r="93" spans="1:14" s="54" customFormat="1" x14ac:dyDescent="0.2">
      <c r="A93" s="86"/>
      <c r="B93" s="85" t="s">
        <v>2244</v>
      </c>
      <c r="C93" s="83" t="s">
        <v>2160</v>
      </c>
      <c r="D93" s="69"/>
      <c r="E93" s="70"/>
      <c r="F93" s="70"/>
      <c r="G93" s="70"/>
      <c r="H93" s="70"/>
      <c r="I93" s="70"/>
      <c r="J93" s="71"/>
      <c r="K93" s="70"/>
      <c r="L93" s="70"/>
      <c r="M93" s="70"/>
      <c r="N93" s="53"/>
    </row>
    <row r="94" spans="1:14" s="54" customFormat="1" x14ac:dyDescent="0.2">
      <c r="A94" s="86"/>
      <c r="B94" s="85" t="s">
        <v>2245</v>
      </c>
      <c r="C94" s="83" t="s">
        <v>2160</v>
      </c>
      <c r="D94" s="69"/>
      <c r="E94" s="70"/>
      <c r="F94" s="70"/>
      <c r="G94" s="70"/>
      <c r="H94" s="70"/>
      <c r="I94" s="70"/>
      <c r="J94" s="71"/>
      <c r="K94" s="70"/>
      <c r="L94" s="70"/>
      <c r="M94" s="70"/>
      <c r="N94" s="53"/>
    </row>
    <row r="95" spans="1:14" s="54" customFormat="1" x14ac:dyDescent="0.2">
      <c r="A95" s="86"/>
      <c r="B95" s="85" t="s">
        <v>2246</v>
      </c>
      <c r="C95" s="83" t="s">
        <v>2160</v>
      </c>
      <c r="D95" s="69"/>
      <c r="E95" s="70"/>
      <c r="F95" s="70"/>
      <c r="G95" s="70"/>
      <c r="H95" s="70"/>
      <c r="I95" s="70"/>
      <c r="J95" s="71"/>
      <c r="K95" s="70"/>
      <c r="L95" s="70"/>
      <c r="M95" s="70"/>
      <c r="N95" s="53"/>
    </row>
    <row r="96" spans="1:14" s="54" customFormat="1" x14ac:dyDescent="0.2">
      <c r="A96" s="83"/>
      <c r="B96" s="85"/>
      <c r="C96" s="83"/>
      <c r="D96" s="69"/>
      <c r="E96" s="70"/>
      <c r="F96" s="70"/>
      <c r="G96" s="70"/>
      <c r="H96" s="70"/>
      <c r="I96" s="70"/>
      <c r="J96" s="71"/>
      <c r="K96" s="70"/>
      <c r="L96" s="70"/>
      <c r="M96" s="70"/>
      <c r="N96" s="53"/>
    </row>
    <row r="97" spans="1:14" s="54" customFormat="1" ht="9.75" customHeight="1" x14ac:dyDescent="0.2">
      <c r="A97" s="87"/>
      <c r="B97" s="88"/>
      <c r="C97" s="87"/>
      <c r="D97" s="89"/>
      <c r="E97" s="90"/>
      <c r="F97" s="90"/>
      <c r="G97" s="90"/>
      <c r="H97" s="90"/>
      <c r="I97" s="90"/>
      <c r="J97" s="91"/>
      <c r="K97" s="90"/>
      <c r="L97" s="90"/>
      <c r="M97" s="90"/>
    </row>
    <row r="98" spans="1:14" s="54" customFormat="1" x14ac:dyDescent="0.2">
      <c r="A98" s="87"/>
      <c r="B98" s="88"/>
      <c r="C98" s="87"/>
      <c r="D98" s="89"/>
      <c r="E98" s="90"/>
      <c r="F98" s="90"/>
      <c r="G98" s="90"/>
      <c r="H98" s="90"/>
      <c r="I98" s="474" t="s">
        <v>2247</v>
      </c>
      <c r="J98" s="474"/>
      <c r="K98" s="474"/>
      <c r="L98" s="474"/>
      <c r="M98" s="474"/>
      <c r="N98" s="474"/>
    </row>
    <row r="99" spans="1:14" s="54" customFormat="1" x14ac:dyDescent="0.2">
      <c r="A99" s="87"/>
      <c r="B99" s="88"/>
      <c r="C99" s="87"/>
      <c r="D99" s="89"/>
      <c r="E99" s="90"/>
      <c r="F99" s="90"/>
      <c r="G99" s="90"/>
      <c r="H99" s="90"/>
      <c r="I99" s="475" t="s">
        <v>2248</v>
      </c>
      <c r="J99" s="475"/>
      <c r="K99" s="475"/>
      <c r="L99" s="475"/>
      <c r="M99" s="475"/>
      <c r="N99" s="475"/>
    </row>
    <row r="100" spans="1:14" s="54" customFormat="1" x14ac:dyDescent="0.2">
      <c r="A100" s="87"/>
      <c r="B100" s="88"/>
      <c r="C100" s="87"/>
      <c r="D100" s="89"/>
      <c r="E100" s="90"/>
      <c r="F100" s="90"/>
      <c r="G100" s="90"/>
      <c r="H100" s="90"/>
      <c r="I100" s="474"/>
      <c r="J100" s="474"/>
      <c r="K100" s="474"/>
      <c r="L100" s="474"/>
      <c r="M100" s="474"/>
      <c r="N100" s="474"/>
    </row>
    <row r="101" spans="1:14" s="54" customFormat="1" x14ac:dyDescent="0.2">
      <c r="A101" s="87"/>
      <c r="B101" s="88"/>
      <c r="C101" s="87"/>
      <c r="D101" s="89"/>
      <c r="E101" s="90"/>
      <c r="F101" s="90"/>
      <c r="G101" s="90"/>
      <c r="H101" s="90"/>
      <c r="I101" s="474"/>
      <c r="J101" s="474"/>
      <c r="K101" s="474"/>
      <c r="L101" s="474"/>
      <c r="M101" s="474"/>
      <c r="N101" s="474"/>
    </row>
    <row r="102" spans="1:14" x14ac:dyDescent="0.2">
      <c r="A102" s="92"/>
      <c r="B102" s="93"/>
      <c r="C102" s="93"/>
      <c r="D102" s="92"/>
      <c r="E102" s="92"/>
      <c r="F102" s="92"/>
      <c r="G102" s="93"/>
      <c r="H102" s="93"/>
      <c r="I102" s="93"/>
      <c r="J102" s="93"/>
      <c r="K102" s="93"/>
      <c r="L102" s="93"/>
      <c r="M102" s="93"/>
    </row>
    <row r="105" spans="1:14" s="95" customFormat="1" ht="33" customHeight="1" x14ac:dyDescent="0.25">
      <c r="A105" s="94" t="s">
        <v>2256</v>
      </c>
      <c r="B105" s="473" t="s">
        <v>2257</v>
      </c>
      <c r="C105" s="473"/>
      <c r="D105" s="473"/>
      <c r="E105" s="473"/>
      <c r="F105" s="473"/>
      <c r="G105" s="473"/>
      <c r="H105" s="473"/>
      <c r="I105" s="473"/>
      <c r="J105" s="473"/>
      <c r="K105" s="473"/>
      <c r="L105" s="473"/>
      <c r="M105" s="473"/>
      <c r="N105" s="473"/>
    </row>
    <row r="106" spans="1:14" s="95" customFormat="1" ht="15.75" customHeight="1" x14ac:dyDescent="0.25">
      <c r="A106" s="94" t="s">
        <v>2258</v>
      </c>
      <c r="B106" s="473" t="s">
        <v>2259</v>
      </c>
      <c r="C106" s="473"/>
      <c r="D106" s="473"/>
      <c r="E106" s="473"/>
      <c r="F106" s="473"/>
      <c r="G106" s="473"/>
      <c r="H106" s="473"/>
      <c r="I106" s="473"/>
      <c r="J106" s="473"/>
      <c r="K106" s="473"/>
      <c r="L106" s="473"/>
      <c r="M106" s="473"/>
      <c r="N106" s="473"/>
    </row>
    <row r="107" spans="1:14" s="95" customFormat="1" x14ac:dyDescent="0.25">
      <c r="A107" s="94" t="s">
        <v>2260</v>
      </c>
      <c r="B107" s="473" t="s">
        <v>2261</v>
      </c>
      <c r="C107" s="473"/>
      <c r="D107" s="473"/>
      <c r="E107" s="473"/>
      <c r="F107" s="473"/>
      <c r="G107" s="473"/>
      <c r="H107" s="473"/>
      <c r="I107" s="473"/>
      <c r="J107" s="473"/>
      <c r="K107" s="473"/>
      <c r="L107" s="473"/>
      <c r="M107" s="473"/>
      <c r="N107" s="473"/>
    </row>
    <row r="108" spans="1:14" s="95" customFormat="1" x14ac:dyDescent="0.25">
      <c r="A108" s="94" t="s">
        <v>2262</v>
      </c>
      <c r="B108" s="473" t="s">
        <v>2263</v>
      </c>
      <c r="C108" s="473"/>
      <c r="D108" s="473"/>
      <c r="E108" s="473"/>
      <c r="F108" s="473"/>
      <c r="G108" s="473"/>
      <c r="H108" s="473"/>
      <c r="I108" s="473"/>
      <c r="J108" s="473"/>
      <c r="K108" s="473"/>
      <c r="L108" s="473"/>
      <c r="M108" s="473"/>
      <c r="N108" s="473"/>
    </row>
    <row r="109" spans="1:14" s="95" customFormat="1" x14ac:dyDescent="0.25">
      <c r="A109" s="94" t="s">
        <v>2264</v>
      </c>
      <c r="B109" s="473" t="s">
        <v>2265</v>
      </c>
      <c r="C109" s="473"/>
      <c r="D109" s="473"/>
      <c r="E109" s="473"/>
      <c r="F109" s="473"/>
      <c r="G109" s="473"/>
      <c r="H109" s="473"/>
      <c r="I109" s="473"/>
      <c r="J109" s="473"/>
      <c r="K109" s="473"/>
      <c r="L109" s="473"/>
      <c r="M109" s="473"/>
      <c r="N109" s="473"/>
    </row>
    <row r="110" spans="1:14" s="95" customFormat="1" x14ac:dyDescent="0.25">
      <c r="A110" s="94" t="s">
        <v>2266</v>
      </c>
      <c r="B110" s="473" t="s">
        <v>2267</v>
      </c>
      <c r="C110" s="473"/>
      <c r="D110" s="473"/>
      <c r="E110" s="473"/>
      <c r="F110" s="473"/>
      <c r="G110" s="473"/>
      <c r="H110" s="473"/>
      <c r="I110" s="473"/>
      <c r="J110" s="473"/>
      <c r="K110" s="473"/>
      <c r="L110" s="473"/>
      <c r="M110" s="473"/>
      <c r="N110" s="473"/>
    </row>
    <row r="111" spans="1:14" s="95" customFormat="1" x14ac:dyDescent="0.25">
      <c r="A111" s="94" t="s">
        <v>2268</v>
      </c>
      <c r="B111" s="473" t="s">
        <v>2159</v>
      </c>
      <c r="C111" s="473"/>
      <c r="D111" s="473"/>
      <c r="E111" s="473"/>
      <c r="F111" s="473"/>
      <c r="G111" s="473"/>
      <c r="H111" s="473"/>
      <c r="I111" s="473"/>
      <c r="J111" s="473"/>
      <c r="K111" s="473"/>
      <c r="L111" s="473"/>
      <c r="M111" s="473"/>
      <c r="N111" s="473"/>
    </row>
    <row r="112" spans="1:14" s="95" customFormat="1" x14ac:dyDescent="0.25">
      <c r="A112" s="94" t="s">
        <v>2269</v>
      </c>
      <c r="B112" s="473" t="s">
        <v>2270</v>
      </c>
      <c r="C112" s="473"/>
      <c r="D112" s="473"/>
      <c r="E112" s="473"/>
      <c r="F112" s="473"/>
      <c r="G112" s="473"/>
      <c r="H112" s="473"/>
      <c r="I112" s="473"/>
      <c r="J112" s="473"/>
      <c r="K112" s="473"/>
      <c r="L112" s="473"/>
      <c r="M112" s="473"/>
      <c r="N112" s="473"/>
    </row>
    <row r="113" spans="1:14" s="95" customFormat="1" x14ac:dyDescent="0.25">
      <c r="A113" s="94" t="s">
        <v>2271</v>
      </c>
      <c r="B113" s="473" t="s">
        <v>2272</v>
      </c>
      <c r="C113" s="473"/>
      <c r="D113" s="473"/>
      <c r="E113" s="473"/>
      <c r="F113" s="473"/>
      <c r="G113" s="473"/>
      <c r="H113" s="473"/>
      <c r="I113" s="473"/>
      <c r="J113" s="473"/>
      <c r="K113" s="473"/>
      <c r="L113" s="473"/>
      <c r="M113" s="473"/>
      <c r="N113" s="473"/>
    </row>
    <row r="114" spans="1:14" s="95" customFormat="1" x14ac:dyDescent="0.25">
      <c r="A114" s="94" t="s">
        <v>2273</v>
      </c>
      <c r="B114" s="473" t="s">
        <v>2274</v>
      </c>
      <c r="C114" s="473"/>
      <c r="D114" s="473"/>
      <c r="E114" s="473"/>
      <c r="F114" s="473"/>
      <c r="G114" s="473"/>
      <c r="H114" s="473"/>
      <c r="I114" s="473"/>
      <c r="J114" s="473"/>
      <c r="K114" s="473"/>
      <c r="L114" s="473"/>
      <c r="M114" s="473"/>
      <c r="N114" s="473"/>
    </row>
    <row r="115" spans="1:14" s="95" customFormat="1" x14ac:dyDescent="0.25">
      <c r="A115" s="94" t="s">
        <v>2275</v>
      </c>
      <c r="B115" s="473" t="s">
        <v>2276</v>
      </c>
      <c r="C115" s="473"/>
      <c r="D115" s="473"/>
      <c r="E115" s="473"/>
      <c r="F115" s="473"/>
      <c r="G115" s="473"/>
      <c r="H115" s="473"/>
      <c r="I115" s="473"/>
      <c r="J115" s="473"/>
      <c r="K115" s="473"/>
      <c r="L115" s="473"/>
      <c r="M115" s="473"/>
      <c r="N115" s="473"/>
    </row>
    <row r="116" spans="1:14" s="95" customFormat="1" x14ac:dyDescent="0.25">
      <c r="A116" s="94" t="s">
        <v>2277</v>
      </c>
      <c r="B116" s="473" t="s">
        <v>2278</v>
      </c>
      <c r="C116" s="473"/>
      <c r="D116" s="473"/>
      <c r="E116" s="473"/>
      <c r="F116" s="473"/>
      <c r="G116" s="473"/>
      <c r="H116" s="473"/>
      <c r="I116" s="473"/>
      <c r="J116" s="473"/>
      <c r="K116" s="473"/>
      <c r="L116" s="473"/>
      <c r="M116" s="473"/>
      <c r="N116" s="473"/>
    </row>
    <row r="117" spans="1:14" s="95" customFormat="1" x14ac:dyDescent="0.25">
      <c r="A117" s="94" t="s">
        <v>2279</v>
      </c>
      <c r="B117" s="473" t="s">
        <v>2280</v>
      </c>
      <c r="C117" s="473"/>
      <c r="D117" s="473"/>
      <c r="E117" s="473"/>
      <c r="F117" s="473"/>
      <c r="G117" s="473"/>
      <c r="H117" s="473"/>
      <c r="I117" s="473"/>
      <c r="J117" s="473"/>
      <c r="K117" s="473"/>
      <c r="L117" s="473"/>
      <c r="M117" s="473"/>
      <c r="N117" s="473"/>
    </row>
    <row r="118" spans="1:14" s="95" customFormat="1" x14ac:dyDescent="0.25">
      <c r="A118" s="94" t="s">
        <v>2281</v>
      </c>
      <c r="B118" s="473" t="s">
        <v>2282</v>
      </c>
      <c r="C118" s="473"/>
      <c r="D118" s="473"/>
      <c r="E118" s="473"/>
      <c r="F118" s="473"/>
      <c r="G118" s="473"/>
      <c r="H118" s="473"/>
      <c r="I118" s="473"/>
      <c r="J118" s="473"/>
      <c r="K118" s="473"/>
      <c r="L118" s="473"/>
      <c r="M118" s="473"/>
      <c r="N118" s="473"/>
    </row>
    <row r="119" spans="1:14" s="95" customFormat="1" x14ac:dyDescent="0.25">
      <c r="B119" s="476"/>
      <c r="C119" s="476"/>
      <c r="D119" s="476"/>
      <c r="E119" s="476"/>
      <c r="F119" s="476"/>
      <c r="G119" s="476"/>
      <c r="H119" s="476"/>
      <c r="I119" s="476"/>
      <c r="J119" s="476"/>
      <c r="K119" s="476"/>
      <c r="L119" s="476"/>
      <c r="M119" s="476"/>
    </row>
  </sheetData>
  <mergeCells count="46">
    <mergeCell ref="B118:N118"/>
    <mergeCell ref="B119:M119"/>
    <mergeCell ref="B112:N112"/>
    <mergeCell ref="B113:N113"/>
    <mergeCell ref="B114:N114"/>
    <mergeCell ref="B115:N115"/>
    <mergeCell ref="B116:N116"/>
    <mergeCell ref="B117:N117"/>
    <mergeCell ref="B111:N111"/>
    <mergeCell ref="I98:N98"/>
    <mergeCell ref="I99:N99"/>
    <mergeCell ref="I100:N100"/>
    <mergeCell ref="I101:N101"/>
    <mergeCell ref="B105:N105"/>
    <mergeCell ref="B106:N106"/>
    <mergeCell ref="B107:N107"/>
    <mergeCell ref="B108:N108"/>
    <mergeCell ref="B109:N109"/>
    <mergeCell ref="B110:N110"/>
    <mergeCell ref="N22:N24"/>
    <mergeCell ref="D23:D24"/>
    <mergeCell ref="E23:F23"/>
    <mergeCell ref="G23:I23"/>
    <mergeCell ref="J23:J24"/>
    <mergeCell ref="K23:M23"/>
    <mergeCell ref="J21:K21"/>
    <mergeCell ref="L21:M21"/>
    <mergeCell ref="A22:A24"/>
    <mergeCell ref="B22:B24"/>
    <mergeCell ref="C22:C24"/>
    <mergeCell ref="D22:F22"/>
    <mergeCell ref="G22:I22"/>
    <mergeCell ref="J22:M22"/>
    <mergeCell ref="C10:H10"/>
    <mergeCell ref="C11:H11"/>
    <mergeCell ref="A12:A13"/>
    <mergeCell ref="B12:B13"/>
    <mergeCell ref="C12:C13"/>
    <mergeCell ref="D12:D13"/>
    <mergeCell ref="E12:H12"/>
    <mergeCell ref="C9:F9"/>
    <mergeCell ref="A4:M4"/>
    <mergeCell ref="A5:M5"/>
    <mergeCell ref="C6:H6"/>
    <mergeCell ref="C7:H7"/>
    <mergeCell ref="C8:F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110EE-A93C-4D2E-8E16-215D7D880023}">
  <sheetPr>
    <tabColor theme="5" tint="-0.499984740745262"/>
  </sheetPr>
  <dimension ref="A1:N35"/>
  <sheetViews>
    <sheetView zoomScale="70" zoomScaleNormal="70" workbookViewId="0">
      <pane ySplit="5" topLeftCell="A6" activePane="bottomLeft" state="frozen"/>
      <selection pane="bottomLeft" activeCell="A6" sqref="A6:XFD6"/>
    </sheetView>
  </sheetViews>
  <sheetFormatPr defaultRowHeight="12.75" x14ac:dyDescent="0.2"/>
  <cols>
    <col min="1" max="1" width="4.140625" style="131" bestFit="1" customWidth="1"/>
    <col min="2" max="2" width="12.28515625" style="131" customWidth="1"/>
    <col min="3" max="3" width="15.28515625" style="131" customWidth="1"/>
    <col min="4" max="4" width="12.85546875" style="131" customWidth="1"/>
    <col min="5" max="5" width="46.5703125" style="131" customWidth="1"/>
    <col min="6" max="6" width="46.5703125" style="166" customWidth="1"/>
    <col min="7" max="7" width="4.42578125" style="350" customWidth="1"/>
    <col min="8" max="8" width="5.7109375" style="350" customWidth="1"/>
    <col min="9" max="9" width="7.42578125" style="350" customWidth="1"/>
    <col min="10" max="10" width="10.140625" style="350" customWidth="1"/>
    <col min="11" max="11" width="10.28515625" style="350" customWidth="1"/>
    <col min="12" max="14" width="9.140625" style="166"/>
    <col min="15" max="16384" width="9.140625" style="131"/>
  </cols>
  <sheetData>
    <row r="1" spans="1:14" s="130" customFormat="1" ht="30.75" customHeight="1" x14ac:dyDescent="0.3">
      <c r="A1" s="563" t="s">
        <v>4334</v>
      </c>
      <c r="F1" s="192"/>
      <c r="G1" s="331"/>
      <c r="H1" s="331"/>
      <c r="I1" s="331"/>
      <c r="J1" s="331"/>
      <c r="K1" s="331"/>
      <c r="L1" s="192"/>
      <c r="M1" s="192"/>
      <c r="N1" s="192"/>
    </row>
    <row r="2" spans="1:14" s="130" customFormat="1" ht="29.25" customHeight="1" x14ac:dyDescent="0.2">
      <c r="A2" s="540" t="s">
        <v>2032</v>
      </c>
      <c r="B2" s="541" t="s">
        <v>1808</v>
      </c>
      <c r="C2" s="539" t="s">
        <v>1809</v>
      </c>
      <c r="D2" s="541" t="s">
        <v>1810</v>
      </c>
      <c r="E2" s="539" t="s">
        <v>1812</v>
      </c>
      <c r="F2" s="542" t="s">
        <v>4294</v>
      </c>
      <c r="G2" s="541" t="s">
        <v>1751</v>
      </c>
      <c r="H2" s="541"/>
      <c r="I2" s="541" t="s">
        <v>1660</v>
      </c>
      <c r="J2" s="541" t="s">
        <v>1759</v>
      </c>
      <c r="K2" s="539" t="s">
        <v>1763</v>
      </c>
      <c r="L2" s="502" t="s">
        <v>4295</v>
      </c>
      <c r="M2" s="502" t="s">
        <v>4296</v>
      </c>
      <c r="N2" s="502" t="s">
        <v>2316</v>
      </c>
    </row>
    <row r="3" spans="1:14" ht="11.25" customHeight="1" x14ac:dyDescent="0.2">
      <c r="A3" s="540"/>
      <c r="B3" s="541"/>
      <c r="C3" s="539"/>
      <c r="D3" s="541"/>
      <c r="E3" s="539"/>
      <c r="F3" s="543"/>
      <c r="G3" s="541"/>
      <c r="H3" s="541"/>
      <c r="I3" s="541"/>
      <c r="J3" s="541"/>
      <c r="K3" s="539"/>
      <c r="L3" s="502"/>
      <c r="M3" s="502"/>
      <c r="N3" s="502"/>
    </row>
    <row r="4" spans="1:14" x14ac:dyDescent="0.2">
      <c r="A4" s="540"/>
      <c r="B4" s="541"/>
      <c r="C4" s="539"/>
      <c r="D4" s="541"/>
      <c r="E4" s="539"/>
      <c r="F4" s="544"/>
      <c r="G4" s="285" t="s">
        <v>1752</v>
      </c>
      <c r="H4" s="285" t="s">
        <v>1753</v>
      </c>
      <c r="I4" s="541"/>
      <c r="J4" s="541"/>
      <c r="K4" s="539"/>
      <c r="L4" s="502"/>
      <c r="M4" s="502"/>
      <c r="N4" s="502"/>
    </row>
    <row r="5" spans="1:14" s="132" customFormat="1" ht="15.75" x14ac:dyDescent="0.25">
      <c r="A5" s="294"/>
      <c r="B5" s="357"/>
      <c r="C5" s="231" t="s">
        <v>1764</v>
      </c>
      <c r="D5" s="358"/>
      <c r="E5" s="294"/>
      <c r="F5" s="173"/>
      <c r="G5" s="242"/>
      <c r="H5" s="242"/>
      <c r="I5" s="361"/>
      <c r="J5" s="361"/>
      <c r="K5" s="242"/>
      <c r="L5" s="196"/>
      <c r="M5" s="196"/>
      <c r="N5" s="196"/>
    </row>
    <row r="6" spans="1:14" s="133" customFormat="1" ht="15.75" x14ac:dyDescent="0.2">
      <c r="A6" s="332"/>
      <c r="B6" s="276" t="s">
        <v>2104</v>
      </c>
      <c r="C6" s="232"/>
      <c r="D6" s="359"/>
      <c r="E6" s="332"/>
      <c r="F6" s="173"/>
      <c r="G6" s="243"/>
      <c r="H6" s="243"/>
      <c r="I6" s="362"/>
      <c r="J6" s="362"/>
      <c r="K6" s="243"/>
      <c r="L6" s="175"/>
      <c r="M6" s="175"/>
      <c r="N6" s="175"/>
    </row>
    <row r="7" spans="1:14" ht="15.75" x14ac:dyDescent="0.2">
      <c r="A7" s="279" t="s">
        <v>976</v>
      </c>
      <c r="B7" s="233" t="s">
        <v>977</v>
      </c>
      <c r="C7" s="234"/>
      <c r="D7" s="283"/>
      <c r="E7" s="283"/>
      <c r="F7" s="171"/>
      <c r="G7" s="322"/>
      <c r="H7" s="322"/>
      <c r="I7" s="244"/>
      <c r="J7" s="244"/>
      <c r="K7" s="244"/>
      <c r="L7" s="164"/>
      <c r="M7" s="164"/>
      <c r="N7" s="164"/>
    </row>
    <row r="8" spans="1:14" ht="15.75" x14ac:dyDescent="0.2">
      <c r="A8" s="228"/>
      <c r="B8" s="234" t="s">
        <v>978</v>
      </c>
      <c r="C8" s="234"/>
      <c r="D8" s="283"/>
      <c r="E8" s="283"/>
      <c r="F8" s="171"/>
      <c r="G8" s="322"/>
      <c r="H8" s="322"/>
      <c r="I8" s="244"/>
      <c r="J8" s="244"/>
      <c r="K8" s="244"/>
      <c r="L8" s="164"/>
      <c r="M8" s="164"/>
      <c r="N8" s="164"/>
    </row>
    <row r="9" spans="1:14" s="178" customFormat="1" ht="303" customHeight="1" x14ac:dyDescent="0.2">
      <c r="A9" s="228" t="s">
        <v>3</v>
      </c>
      <c r="B9" s="238" t="s">
        <v>1045</v>
      </c>
      <c r="C9" s="238" t="s">
        <v>31</v>
      </c>
      <c r="D9" s="238" t="s">
        <v>32</v>
      </c>
      <c r="E9" s="238" t="s">
        <v>1813</v>
      </c>
      <c r="F9" s="145"/>
      <c r="G9" s="244" t="s">
        <v>0</v>
      </c>
      <c r="H9" s="244"/>
      <c r="I9" s="244" t="s">
        <v>33</v>
      </c>
      <c r="J9" s="244" t="s">
        <v>34</v>
      </c>
      <c r="K9" s="289">
        <v>7</v>
      </c>
      <c r="L9" s="197"/>
      <c r="M9" s="197"/>
      <c r="N9" s="197"/>
    </row>
    <row r="10" spans="1:14" ht="306.75" customHeight="1" x14ac:dyDescent="0.2">
      <c r="A10" s="228"/>
      <c r="B10" s="234"/>
      <c r="C10" s="238" t="s">
        <v>35</v>
      </c>
      <c r="D10" s="238" t="s">
        <v>36</v>
      </c>
      <c r="E10" s="238" t="s">
        <v>1814</v>
      </c>
      <c r="F10" s="145"/>
      <c r="G10" s="244" t="s">
        <v>0</v>
      </c>
      <c r="H10" s="244"/>
      <c r="I10" s="244" t="s">
        <v>33</v>
      </c>
      <c r="J10" s="244" t="s">
        <v>34</v>
      </c>
      <c r="K10" s="289">
        <v>7</v>
      </c>
      <c r="L10" s="164"/>
      <c r="M10" s="164"/>
      <c r="N10" s="164"/>
    </row>
    <row r="11" spans="1:14" ht="15.75" x14ac:dyDescent="0.2">
      <c r="A11" s="228"/>
      <c r="B11" s="234"/>
      <c r="C11" s="238"/>
      <c r="D11" s="238"/>
      <c r="E11" s="238"/>
      <c r="F11" s="145"/>
      <c r="G11" s="244"/>
      <c r="H11" s="244"/>
      <c r="I11" s="244"/>
      <c r="J11" s="244"/>
      <c r="K11" s="289">
        <v>0</v>
      </c>
      <c r="L11" s="164"/>
      <c r="M11" s="164"/>
      <c r="N11" s="164"/>
    </row>
    <row r="12" spans="1:14" ht="126" x14ac:dyDescent="0.2">
      <c r="A12" s="228" t="s">
        <v>30</v>
      </c>
      <c r="B12" s="238" t="s">
        <v>1046</v>
      </c>
      <c r="C12" s="238" t="s">
        <v>37</v>
      </c>
      <c r="D12" s="238" t="s">
        <v>38</v>
      </c>
      <c r="E12" s="238" t="s">
        <v>1815</v>
      </c>
      <c r="F12" s="145"/>
      <c r="G12" s="244" t="s">
        <v>0</v>
      </c>
      <c r="H12" s="244"/>
      <c r="I12" s="244" t="s">
        <v>33</v>
      </c>
      <c r="J12" s="244" t="s">
        <v>34</v>
      </c>
      <c r="K12" s="289">
        <v>7</v>
      </c>
      <c r="L12" s="164"/>
      <c r="M12" s="164"/>
      <c r="N12" s="164"/>
    </row>
    <row r="13" spans="1:14" ht="110.25" x14ac:dyDescent="0.2">
      <c r="A13" s="228" t="s">
        <v>39</v>
      </c>
      <c r="B13" s="238" t="s">
        <v>1047</v>
      </c>
      <c r="C13" s="238" t="s">
        <v>40</v>
      </c>
      <c r="D13" s="238" t="s">
        <v>1048</v>
      </c>
      <c r="E13" s="238" t="s">
        <v>1816</v>
      </c>
      <c r="F13" s="145"/>
      <c r="G13" s="244" t="s">
        <v>0</v>
      </c>
      <c r="H13" s="244"/>
      <c r="I13" s="244" t="s">
        <v>33</v>
      </c>
      <c r="J13" s="244" t="s">
        <v>34</v>
      </c>
      <c r="K13" s="289">
        <v>7</v>
      </c>
      <c r="L13" s="164"/>
      <c r="M13" s="164"/>
      <c r="N13" s="164"/>
    </row>
    <row r="14" spans="1:14" ht="141.75" x14ac:dyDescent="0.2">
      <c r="A14" s="228" t="s">
        <v>41</v>
      </c>
      <c r="B14" s="238" t="s">
        <v>1049</v>
      </c>
      <c r="C14" s="238" t="s">
        <v>1050</v>
      </c>
      <c r="D14" s="238" t="s">
        <v>42</v>
      </c>
      <c r="E14" s="238" t="s">
        <v>1817</v>
      </c>
      <c r="F14" s="145"/>
      <c r="G14" s="244" t="s">
        <v>0</v>
      </c>
      <c r="H14" s="244"/>
      <c r="I14" s="244" t="s">
        <v>33</v>
      </c>
      <c r="J14" s="244" t="s">
        <v>34</v>
      </c>
      <c r="K14" s="289">
        <v>7</v>
      </c>
      <c r="L14" s="164"/>
      <c r="M14" s="164"/>
      <c r="N14" s="164"/>
    </row>
    <row r="15" spans="1:14" ht="283.5" customHeight="1" x14ac:dyDescent="0.2">
      <c r="A15" s="228" t="s">
        <v>43</v>
      </c>
      <c r="B15" s="238" t="s">
        <v>1051</v>
      </c>
      <c r="C15" s="238" t="s">
        <v>1052</v>
      </c>
      <c r="D15" s="238" t="s">
        <v>1053</v>
      </c>
      <c r="E15" s="238" t="s">
        <v>1818</v>
      </c>
      <c r="F15" s="145"/>
      <c r="G15" s="244" t="s">
        <v>0</v>
      </c>
      <c r="H15" s="244"/>
      <c r="I15" s="244" t="s">
        <v>33</v>
      </c>
      <c r="J15" s="244" t="s">
        <v>34</v>
      </c>
      <c r="K15" s="289">
        <v>7</v>
      </c>
      <c r="L15" s="164"/>
      <c r="M15" s="164"/>
      <c r="N15" s="164"/>
    </row>
    <row r="16" spans="1:14" ht="15.75" x14ac:dyDescent="0.2">
      <c r="A16" s="228"/>
      <c r="B16" s="234" t="s">
        <v>979</v>
      </c>
      <c r="C16" s="234"/>
      <c r="D16" s="283"/>
      <c r="E16" s="283"/>
      <c r="F16" s="171"/>
      <c r="G16" s="322"/>
      <c r="H16" s="322"/>
      <c r="I16" s="244"/>
      <c r="J16" s="244"/>
      <c r="K16" s="289">
        <v>0</v>
      </c>
      <c r="L16" s="164"/>
      <c r="M16" s="164"/>
      <c r="N16" s="164"/>
    </row>
    <row r="17" spans="1:14" ht="269.25" customHeight="1" x14ac:dyDescent="0.2">
      <c r="A17" s="228" t="s">
        <v>44</v>
      </c>
      <c r="B17" s="238" t="s">
        <v>45</v>
      </c>
      <c r="C17" s="238" t="s">
        <v>1054</v>
      </c>
      <c r="D17" s="238" t="s">
        <v>1055</v>
      </c>
      <c r="E17" s="238" t="s">
        <v>1819</v>
      </c>
      <c r="F17" s="145"/>
      <c r="G17" s="244" t="s">
        <v>0</v>
      </c>
      <c r="H17" s="244"/>
      <c r="I17" s="244" t="s">
        <v>33</v>
      </c>
      <c r="J17" s="244" t="s">
        <v>34</v>
      </c>
      <c r="K17" s="289">
        <v>7</v>
      </c>
      <c r="L17" s="164"/>
      <c r="M17" s="164"/>
      <c r="N17" s="164"/>
    </row>
    <row r="18" spans="1:14" ht="252" x14ac:dyDescent="0.2">
      <c r="A18" s="228" t="s">
        <v>46</v>
      </c>
      <c r="B18" s="238" t="s">
        <v>47</v>
      </c>
      <c r="C18" s="238" t="s">
        <v>1056</v>
      </c>
      <c r="D18" s="238" t="s">
        <v>1057</v>
      </c>
      <c r="E18" s="238" t="s">
        <v>1820</v>
      </c>
      <c r="F18" s="145"/>
      <c r="G18" s="244" t="s">
        <v>0</v>
      </c>
      <c r="H18" s="244"/>
      <c r="I18" s="244" t="s">
        <v>33</v>
      </c>
      <c r="J18" s="244" t="s">
        <v>34</v>
      </c>
      <c r="K18" s="289">
        <v>7</v>
      </c>
      <c r="L18" s="164"/>
      <c r="M18" s="164"/>
      <c r="N18" s="164"/>
    </row>
    <row r="19" spans="1:14" ht="15.75" x14ac:dyDescent="0.2">
      <c r="A19" s="230" t="s">
        <v>211</v>
      </c>
      <c r="B19" s="341" t="s">
        <v>1058</v>
      </c>
      <c r="C19" s="341"/>
      <c r="D19" s="341"/>
      <c r="E19" s="360"/>
      <c r="F19" s="198"/>
      <c r="G19" s="326"/>
      <c r="H19" s="326"/>
      <c r="I19" s="292"/>
      <c r="J19" s="292"/>
      <c r="K19" s="289">
        <v>0</v>
      </c>
      <c r="L19" s="164"/>
      <c r="M19" s="164"/>
      <c r="N19" s="164"/>
    </row>
    <row r="20" spans="1:14" ht="252" x14ac:dyDescent="0.2">
      <c r="A20" s="228" t="s">
        <v>48</v>
      </c>
      <c r="B20" s="234"/>
      <c r="C20" s="238" t="s">
        <v>934</v>
      </c>
      <c r="D20" s="238" t="s">
        <v>1648</v>
      </c>
      <c r="E20" s="238" t="s">
        <v>1775</v>
      </c>
      <c r="F20" s="145"/>
      <c r="G20" s="244" t="s">
        <v>0</v>
      </c>
      <c r="H20" s="244" t="s">
        <v>0</v>
      </c>
      <c r="I20" s="244"/>
      <c r="J20" s="244" t="s">
        <v>34</v>
      </c>
      <c r="K20" s="289">
        <v>7</v>
      </c>
      <c r="L20" s="164"/>
      <c r="M20" s="164"/>
      <c r="N20" s="164"/>
    </row>
    <row r="21" spans="1:14" ht="173.25" x14ac:dyDescent="0.2">
      <c r="A21" s="228" t="s">
        <v>30</v>
      </c>
      <c r="B21" s="238" t="s">
        <v>49</v>
      </c>
      <c r="C21" s="238" t="s">
        <v>1743</v>
      </c>
      <c r="D21" s="238" t="s">
        <v>1059</v>
      </c>
      <c r="E21" s="238" t="s">
        <v>1821</v>
      </c>
      <c r="F21" s="145"/>
      <c r="G21" s="244" t="s">
        <v>0</v>
      </c>
      <c r="H21" s="244"/>
      <c r="I21" s="244" t="s">
        <v>33</v>
      </c>
      <c r="J21" s="244" t="s">
        <v>34</v>
      </c>
      <c r="K21" s="289">
        <v>7</v>
      </c>
      <c r="L21" s="164"/>
      <c r="M21" s="164"/>
      <c r="N21" s="164"/>
    </row>
    <row r="22" spans="1:14" ht="342.75" customHeight="1" x14ac:dyDescent="0.2">
      <c r="A22" s="228" t="s">
        <v>39</v>
      </c>
      <c r="B22" s="238" t="s">
        <v>1060</v>
      </c>
      <c r="C22" s="238" t="s">
        <v>50</v>
      </c>
      <c r="D22" s="238" t="s">
        <v>1061</v>
      </c>
      <c r="E22" s="238" t="s">
        <v>1822</v>
      </c>
      <c r="F22" s="145"/>
      <c r="G22" s="244" t="s">
        <v>0</v>
      </c>
      <c r="H22" s="244"/>
      <c r="I22" s="244" t="s">
        <v>33</v>
      </c>
      <c r="J22" s="244" t="s">
        <v>34</v>
      </c>
      <c r="K22" s="289">
        <v>7</v>
      </c>
      <c r="L22" s="164"/>
      <c r="M22" s="164"/>
      <c r="N22" s="164"/>
    </row>
    <row r="23" spans="1:14" ht="236.25" x14ac:dyDescent="0.2">
      <c r="A23" s="228" t="s">
        <v>41</v>
      </c>
      <c r="B23" s="238" t="s">
        <v>1062</v>
      </c>
      <c r="C23" s="238" t="s">
        <v>1649</v>
      </c>
      <c r="D23" s="238" t="s">
        <v>1063</v>
      </c>
      <c r="E23" s="238" t="s">
        <v>1823</v>
      </c>
      <c r="F23" s="145"/>
      <c r="G23" s="244" t="s">
        <v>0</v>
      </c>
      <c r="H23" s="244"/>
      <c r="I23" s="244" t="s">
        <v>33</v>
      </c>
      <c r="J23" s="244" t="s">
        <v>34</v>
      </c>
      <c r="K23" s="289">
        <v>7</v>
      </c>
      <c r="L23" s="164"/>
      <c r="M23" s="164"/>
      <c r="N23" s="164"/>
    </row>
    <row r="24" spans="1:14" ht="236.25" x14ac:dyDescent="0.2">
      <c r="A24" s="228" t="s">
        <v>43</v>
      </c>
      <c r="B24" s="238" t="s">
        <v>51</v>
      </c>
      <c r="C24" s="238" t="s">
        <v>52</v>
      </c>
      <c r="D24" s="238" t="s">
        <v>53</v>
      </c>
      <c r="E24" s="238" t="s">
        <v>1824</v>
      </c>
      <c r="F24" s="145"/>
      <c r="G24" s="244" t="s">
        <v>0</v>
      </c>
      <c r="H24" s="244"/>
      <c r="I24" s="244" t="s">
        <v>33</v>
      </c>
      <c r="J24" s="244" t="s">
        <v>34</v>
      </c>
      <c r="K24" s="289">
        <v>7</v>
      </c>
      <c r="L24" s="164"/>
      <c r="M24" s="164"/>
      <c r="N24" s="164"/>
    </row>
    <row r="25" spans="1:14" ht="157.5" x14ac:dyDescent="0.2">
      <c r="A25" s="228" t="s">
        <v>44</v>
      </c>
      <c r="B25" s="238" t="s">
        <v>1064</v>
      </c>
      <c r="C25" s="238" t="s">
        <v>54</v>
      </c>
      <c r="D25" s="238" t="s">
        <v>55</v>
      </c>
      <c r="E25" s="238" t="s">
        <v>1825</v>
      </c>
      <c r="F25" s="145"/>
      <c r="G25" s="244" t="s">
        <v>0</v>
      </c>
      <c r="H25" s="244"/>
      <c r="I25" s="244" t="s">
        <v>33</v>
      </c>
      <c r="J25" s="244" t="s">
        <v>34</v>
      </c>
      <c r="K25" s="289">
        <v>7</v>
      </c>
      <c r="L25" s="164"/>
      <c r="M25" s="164"/>
      <c r="N25" s="164"/>
    </row>
    <row r="26" spans="1:14" ht="141.75" x14ac:dyDescent="0.2">
      <c r="A26" s="228" t="s">
        <v>46</v>
      </c>
      <c r="B26" s="238" t="s">
        <v>1065</v>
      </c>
      <c r="C26" s="238" t="s">
        <v>1650</v>
      </c>
      <c r="D26" s="238" t="s">
        <v>56</v>
      </c>
      <c r="E26" s="238" t="s">
        <v>1826</v>
      </c>
      <c r="F26" s="145"/>
      <c r="G26" s="244" t="s">
        <v>0</v>
      </c>
      <c r="H26" s="244"/>
      <c r="I26" s="244" t="s">
        <v>33</v>
      </c>
      <c r="J26" s="244" t="s">
        <v>34</v>
      </c>
      <c r="K26" s="289">
        <v>7</v>
      </c>
      <c r="L26" s="164"/>
      <c r="M26" s="164"/>
      <c r="N26" s="164"/>
    </row>
    <row r="27" spans="1:14" ht="189" x14ac:dyDescent="0.2">
      <c r="A27" s="228" t="s">
        <v>57</v>
      </c>
      <c r="B27" s="238" t="s">
        <v>1066</v>
      </c>
      <c r="C27" s="238" t="s">
        <v>1067</v>
      </c>
      <c r="D27" s="238" t="s">
        <v>58</v>
      </c>
      <c r="E27" s="238" t="s">
        <v>1827</v>
      </c>
      <c r="F27" s="145"/>
      <c r="G27" s="244" t="s">
        <v>0</v>
      </c>
      <c r="H27" s="244"/>
      <c r="I27" s="244" t="s">
        <v>33</v>
      </c>
      <c r="J27" s="244" t="s">
        <v>34</v>
      </c>
      <c r="K27" s="289">
        <v>7</v>
      </c>
      <c r="L27" s="164"/>
      <c r="M27" s="164"/>
      <c r="N27" s="164"/>
    </row>
    <row r="28" spans="1:14" ht="204.75" x14ac:dyDescent="0.2">
      <c r="A28" s="228" t="s">
        <v>59</v>
      </c>
      <c r="B28" s="238" t="s">
        <v>60</v>
      </c>
      <c r="C28" s="238" t="s">
        <v>61</v>
      </c>
      <c r="D28" s="238" t="s">
        <v>1068</v>
      </c>
      <c r="E28" s="238" t="s">
        <v>1828</v>
      </c>
      <c r="F28" s="145"/>
      <c r="G28" s="244" t="s">
        <v>0</v>
      </c>
      <c r="H28" s="244"/>
      <c r="I28" s="244" t="s">
        <v>33</v>
      </c>
      <c r="J28" s="244" t="s">
        <v>34</v>
      </c>
      <c r="K28" s="289">
        <v>7</v>
      </c>
      <c r="L28" s="164"/>
      <c r="M28" s="164"/>
      <c r="N28" s="164"/>
    </row>
    <row r="29" spans="1:14" ht="189" x14ac:dyDescent="0.2">
      <c r="A29" s="228" t="s">
        <v>62</v>
      </c>
      <c r="B29" s="238" t="s">
        <v>63</v>
      </c>
      <c r="C29" s="238" t="s">
        <v>1069</v>
      </c>
      <c r="D29" s="238" t="s">
        <v>64</v>
      </c>
      <c r="E29" s="238" t="s">
        <v>1829</v>
      </c>
      <c r="F29" s="145"/>
      <c r="G29" s="244" t="s">
        <v>0</v>
      </c>
      <c r="H29" s="244"/>
      <c r="I29" s="244" t="s">
        <v>33</v>
      </c>
      <c r="J29" s="244" t="s">
        <v>34</v>
      </c>
      <c r="K29" s="289">
        <v>7</v>
      </c>
      <c r="L29" s="164"/>
      <c r="M29" s="164"/>
      <c r="N29" s="164"/>
    </row>
    <row r="30" spans="1:14" ht="204.75" x14ac:dyDescent="0.2">
      <c r="A30" s="228" t="s">
        <v>65</v>
      </c>
      <c r="B30" s="238" t="s">
        <v>1070</v>
      </c>
      <c r="C30" s="238" t="s">
        <v>1071</v>
      </c>
      <c r="D30" s="238" t="s">
        <v>1651</v>
      </c>
      <c r="E30" s="238" t="s">
        <v>1830</v>
      </c>
      <c r="F30" s="145"/>
      <c r="G30" s="244" t="s">
        <v>0</v>
      </c>
      <c r="H30" s="244"/>
      <c r="I30" s="244" t="s">
        <v>33</v>
      </c>
      <c r="J30" s="244" t="s">
        <v>34</v>
      </c>
      <c r="K30" s="289">
        <v>7</v>
      </c>
      <c r="L30" s="164"/>
      <c r="M30" s="164"/>
      <c r="N30" s="164"/>
    </row>
    <row r="31" spans="1:14" ht="141.75" x14ac:dyDescent="0.2">
      <c r="A31" s="228" t="s">
        <v>66</v>
      </c>
      <c r="B31" s="238" t="s">
        <v>67</v>
      </c>
      <c r="C31" s="238" t="s">
        <v>68</v>
      </c>
      <c r="D31" s="238" t="s">
        <v>69</v>
      </c>
      <c r="E31" s="238" t="s">
        <v>1831</v>
      </c>
      <c r="F31" s="145"/>
      <c r="G31" s="244" t="s">
        <v>0</v>
      </c>
      <c r="H31" s="244"/>
      <c r="I31" s="244" t="s">
        <v>33</v>
      </c>
      <c r="J31" s="244" t="s">
        <v>34</v>
      </c>
      <c r="K31" s="289">
        <v>7</v>
      </c>
      <c r="L31" s="164"/>
      <c r="M31" s="164"/>
      <c r="N31" s="164"/>
    </row>
    <row r="32" spans="1:14" ht="141.75" x14ac:dyDescent="0.2">
      <c r="A32" s="228" t="s">
        <v>70</v>
      </c>
      <c r="B32" s="238" t="s">
        <v>1776</v>
      </c>
      <c r="C32" s="238" t="s">
        <v>1652</v>
      </c>
      <c r="D32" s="238" t="s">
        <v>71</v>
      </c>
      <c r="E32" s="238" t="s">
        <v>1832</v>
      </c>
      <c r="F32" s="145"/>
      <c r="G32" s="244" t="s">
        <v>0</v>
      </c>
      <c r="H32" s="244"/>
      <c r="I32" s="244" t="s">
        <v>33</v>
      </c>
      <c r="J32" s="244" t="s">
        <v>34</v>
      </c>
      <c r="K32" s="289">
        <v>7</v>
      </c>
      <c r="L32" s="164"/>
      <c r="M32" s="164"/>
      <c r="N32" s="164"/>
    </row>
    <row r="33" spans="1:14" ht="141.75" x14ac:dyDescent="0.2">
      <c r="A33" s="228" t="s">
        <v>72</v>
      </c>
      <c r="B33" s="238" t="s">
        <v>73</v>
      </c>
      <c r="C33" s="238" t="s">
        <v>74</v>
      </c>
      <c r="D33" s="238" t="s">
        <v>75</v>
      </c>
      <c r="E33" s="238" t="s">
        <v>1833</v>
      </c>
      <c r="F33" s="145"/>
      <c r="G33" s="244" t="s">
        <v>0</v>
      </c>
      <c r="H33" s="244"/>
      <c r="I33" s="244" t="s">
        <v>33</v>
      </c>
      <c r="J33" s="244" t="s">
        <v>34</v>
      </c>
      <c r="K33" s="289">
        <v>7</v>
      </c>
      <c r="L33" s="164"/>
      <c r="M33" s="164"/>
      <c r="N33" s="164"/>
    </row>
    <row r="34" spans="1:14" ht="271.5" customHeight="1" x14ac:dyDescent="0.2">
      <c r="A34" s="228" t="s">
        <v>76</v>
      </c>
      <c r="B34" s="238" t="s">
        <v>77</v>
      </c>
      <c r="C34" s="238" t="s">
        <v>1072</v>
      </c>
      <c r="D34" s="238" t="s">
        <v>78</v>
      </c>
      <c r="E34" s="238" t="s">
        <v>1834</v>
      </c>
      <c r="F34" s="145"/>
      <c r="G34" s="244" t="s">
        <v>0</v>
      </c>
      <c r="H34" s="244"/>
      <c r="I34" s="244" t="s">
        <v>33</v>
      </c>
      <c r="J34" s="244" t="s">
        <v>34</v>
      </c>
      <c r="K34" s="289">
        <v>7</v>
      </c>
      <c r="L34" s="164"/>
      <c r="M34" s="164"/>
      <c r="N34" s="164"/>
    </row>
    <row r="35" spans="1:14" ht="15.75" hidden="1" x14ac:dyDescent="0.2">
      <c r="K35" s="363">
        <v>0</v>
      </c>
    </row>
  </sheetData>
  <mergeCells count="13">
    <mergeCell ref="F2:F4"/>
    <mergeCell ref="L2:L4"/>
    <mergeCell ref="M2:M4"/>
    <mergeCell ref="N2:N4"/>
    <mergeCell ref="G2:H3"/>
    <mergeCell ref="I2:I4"/>
    <mergeCell ref="J2:J4"/>
    <mergeCell ref="K2:K4"/>
    <mergeCell ref="A2:A4"/>
    <mergeCell ref="B2:B4"/>
    <mergeCell ref="C2:C4"/>
    <mergeCell ref="D2:D4"/>
    <mergeCell ref="E2:E4"/>
  </mergeCells>
  <pageMargins left="0.39370078740157483" right="0.19685039370078741" top="0.39370078740157483" bottom="0.31496062992125984" header="0.31496062992125984" footer="0.31496062992125984"/>
  <pageSetup paperSize="9" scale="6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48C7F-B210-4309-A636-7FE965806C15}">
  <sheetPr>
    <tabColor theme="5" tint="-0.499984740745262"/>
  </sheetPr>
  <dimension ref="A1:N24"/>
  <sheetViews>
    <sheetView zoomScale="75" zoomScaleNormal="75" workbookViewId="0">
      <pane xSplit="3" ySplit="5" topLeftCell="D22" activePane="bottomRight" state="frozen"/>
      <selection activeCell="R11" sqref="R11"/>
      <selection pane="topRight" activeCell="R11" sqref="R11"/>
      <selection pane="bottomLeft" activeCell="R11" sqref="R11"/>
      <selection pane="bottomRight" activeCell="R11" sqref="R11"/>
    </sheetView>
  </sheetViews>
  <sheetFormatPr defaultRowHeight="12.75" x14ac:dyDescent="0.2"/>
  <cols>
    <col min="1" max="1" width="4.42578125" style="131" bestFit="1" customWidth="1"/>
    <col min="2" max="2" width="14.7109375" style="131" customWidth="1"/>
    <col min="3" max="3" width="13.140625" style="131" customWidth="1"/>
    <col min="4" max="4" width="15.85546875" style="131" customWidth="1"/>
    <col min="5" max="5" width="59.5703125" style="131" customWidth="1"/>
    <col min="6" max="6" width="24.5703125" style="166" customWidth="1"/>
    <col min="7" max="7" width="5.5703125" style="131" customWidth="1"/>
    <col min="8" max="8" width="6" style="131" customWidth="1"/>
    <col min="9" max="9" width="7.42578125" style="131" customWidth="1"/>
    <col min="10" max="10" width="10.140625" style="131" customWidth="1"/>
    <col min="11" max="11" width="10.28515625" style="131" customWidth="1"/>
    <col min="12" max="14" width="9.140625" style="166"/>
    <col min="15" max="16384" width="9.140625" style="131"/>
  </cols>
  <sheetData>
    <row r="1" spans="1:14" ht="20.25" x14ac:dyDescent="0.3">
      <c r="A1" s="563" t="s">
        <v>4334</v>
      </c>
    </row>
    <row r="2" spans="1:14" ht="15.75" customHeight="1" x14ac:dyDescent="0.2">
      <c r="A2" s="531" t="s">
        <v>975</v>
      </c>
      <c r="B2" s="532" t="s">
        <v>1808</v>
      </c>
      <c r="C2" s="533" t="s">
        <v>1809</v>
      </c>
      <c r="D2" s="532" t="s">
        <v>1810</v>
      </c>
      <c r="E2" s="533" t="s">
        <v>1812</v>
      </c>
      <c r="F2" s="534" t="s">
        <v>4294</v>
      </c>
      <c r="G2" s="532" t="s">
        <v>1751</v>
      </c>
      <c r="H2" s="532"/>
      <c r="I2" s="532" t="s">
        <v>1660</v>
      </c>
      <c r="J2" s="532" t="s">
        <v>1759</v>
      </c>
      <c r="K2" s="532" t="s">
        <v>1759</v>
      </c>
      <c r="L2" s="502" t="s">
        <v>4295</v>
      </c>
      <c r="M2" s="502" t="s">
        <v>4296</v>
      </c>
      <c r="N2" s="502" t="s">
        <v>2316</v>
      </c>
    </row>
    <row r="3" spans="1:14" ht="15.75" customHeight="1" x14ac:dyDescent="0.2">
      <c r="A3" s="531"/>
      <c r="B3" s="532"/>
      <c r="C3" s="533"/>
      <c r="D3" s="532"/>
      <c r="E3" s="533"/>
      <c r="F3" s="535"/>
      <c r="G3" s="532"/>
      <c r="H3" s="532"/>
      <c r="I3" s="532"/>
      <c r="J3" s="532"/>
      <c r="K3" s="532"/>
      <c r="L3" s="502"/>
      <c r="M3" s="502"/>
      <c r="N3" s="502"/>
    </row>
    <row r="4" spans="1:14" ht="15.75" x14ac:dyDescent="0.2">
      <c r="A4" s="531"/>
      <c r="B4" s="532"/>
      <c r="C4" s="533"/>
      <c r="D4" s="532"/>
      <c r="E4" s="533"/>
      <c r="F4" s="536"/>
      <c r="G4" s="230" t="s">
        <v>1752</v>
      </c>
      <c r="H4" s="230" t="s">
        <v>1753</v>
      </c>
      <c r="I4" s="532"/>
      <c r="J4" s="532"/>
      <c r="K4" s="532"/>
      <c r="L4" s="502"/>
      <c r="M4" s="502"/>
      <c r="N4" s="502"/>
    </row>
    <row r="5" spans="1:14" s="134" customFormat="1" ht="15.75" x14ac:dyDescent="0.25">
      <c r="A5" s="279"/>
      <c r="B5" s="352" t="s">
        <v>1811</v>
      </c>
      <c r="C5" s="352"/>
      <c r="D5" s="352"/>
      <c r="E5" s="352"/>
      <c r="F5" s="194"/>
      <c r="G5" s="352"/>
      <c r="H5" s="352"/>
      <c r="I5" s="352"/>
      <c r="J5" s="352"/>
      <c r="K5" s="352"/>
      <c r="L5" s="164"/>
      <c r="M5" s="164"/>
      <c r="N5" s="164"/>
    </row>
    <row r="6" spans="1:14" s="135" customFormat="1" ht="15.75" x14ac:dyDescent="0.25">
      <c r="A6" s="277"/>
      <c r="B6" s="353" t="s">
        <v>2104</v>
      </c>
      <c r="C6" s="353"/>
      <c r="D6" s="353"/>
      <c r="E6" s="353"/>
      <c r="F6" s="194"/>
      <c r="G6" s="353"/>
      <c r="H6" s="353"/>
      <c r="I6" s="353"/>
      <c r="J6" s="353"/>
      <c r="K6" s="353"/>
      <c r="L6" s="164"/>
      <c r="M6" s="164"/>
      <c r="N6" s="164"/>
    </row>
    <row r="7" spans="1:14" ht="15.75" x14ac:dyDescent="0.2">
      <c r="A7" s="279" t="s">
        <v>980</v>
      </c>
      <c r="B7" s="231" t="s">
        <v>1073</v>
      </c>
      <c r="C7" s="234"/>
      <c r="D7" s="283"/>
      <c r="E7" s="283"/>
      <c r="F7" s="171"/>
      <c r="G7" s="283"/>
      <c r="H7" s="283"/>
      <c r="I7" s="228"/>
      <c r="J7" s="228"/>
      <c r="K7" s="228"/>
      <c r="L7" s="164"/>
      <c r="M7" s="164"/>
      <c r="N7" s="164"/>
    </row>
    <row r="8" spans="1:14" ht="189" x14ac:dyDescent="0.2">
      <c r="A8" s="228" t="s">
        <v>48</v>
      </c>
      <c r="B8" s="234" t="s">
        <v>981</v>
      </c>
      <c r="C8" s="238" t="s">
        <v>1074</v>
      </c>
      <c r="D8" s="238" t="s">
        <v>79</v>
      </c>
      <c r="E8" s="238" t="s">
        <v>1835</v>
      </c>
      <c r="F8" s="145"/>
      <c r="G8" s="228" t="s">
        <v>0</v>
      </c>
      <c r="H8" s="228"/>
      <c r="I8" s="228" t="s">
        <v>33</v>
      </c>
      <c r="J8" s="228" t="s">
        <v>34</v>
      </c>
      <c r="K8" s="271">
        <v>14</v>
      </c>
      <c r="L8" s="164"/>
      <c r="M8" s="164"/>
      <c r="N8" s="164"/>
    </row>
    <row r="9" spans="1:14" ht="220.5" x14ac:dyDescent="0.2">
      <c r="A9" s="228" t="s">
        <v>30</v>
      </c>
      <c r="B9" s="234" t="s">
        <v>981</v>
      </c>
      <c r="C9" s="238" t="s">
        <v>80</v>
      </c>
      <c r="D9" s="238" t="s">
        <v>81</v>
      </c>
      <c r="E9" s="238" t="s">
        <v>1653</v>
      </c>
      <c r="F9" s="145"/>
      <c r="G9" s="228" t="s">
        <v>0</v>
      </c>
      <c r="H9" s="228" t="s">
        <v>0</v>
      </c>
      <c r="I9" s="228" t="s">
        <v>33</v>
      </c>
      <c r="J9" s="228" t="s">
        <v>82</v>
      </c>
      <c r="K9" s="271">
        <v>56</v>
      </c>
      <c r="L9" s="164"/>
      <c r="M9" s="164"/>
      <c r="N9" s="164"/>
    </row>
    <row r="10" spans="1:14" ht="362.25" x14ac:dyDescent="0.25">
      <c r="A10" s="354"/>
      <c r="B10" s="355"/>
      <c r="C10" s="355"/>
      <c r="D10" s="355"/>
      <c r="E10" s="356" t="s">
        <v>1777</v>
      </c>
      <c r="F10" s="195"/>
      <c r="G10" s="228"/>
      <c r="H10" s="228"/>
      <c r="I10" s="228"/>
      <c r="J10" s="228"/>
      <c r="K10" s="271">
        <v>0</v>
      </c>
      <c r="L10" s="164"/>
      <c r="M10" s="164"/>
      <c r="N10" s="164"/>
    </row>
    <row r="11" spans="1:14" ht="126" x14ac:dyDescent="0.2">
      <c r="A11" s="228" t="s">
        <v>982</v>
      </c>
      <c r="B11" s="238" t="s">
        <v>983</v>
      </c>
      <c r="C11" s="238" t="s">
        <v>83</v>
      </c>
      <c r="D11" s="295" t="s">
        <v>1075</v>
      </c>
      <c r="E11" s="238" t="s">
        <v>1076</v>
      </c>
      <c r="F11" s="145"/>
      <c r="G11" s="228" t="s">
        <v>0</v>
      </c>
      <c r="H11" s="228" t="s">
        <v>0</v>
      </c>
      <c r="I11" s="228" t="s">
        <v>84</v>
      </c>
      <c r="J11" s="228" t="s">
        <v>85</v>
      </c>
      <c r="K11" s="271">
        <v>56</v>
      </c>
      <c r="L11" s="164"/>
      <c r="M11" s="164"/>
      <c r="N11" s="164"/>
    </row>
    <row r="12" spans="1:14" ht="63" x14ac:dyDescent="0.2">
      <c r="A12" s="228"/>
      <c r="B12" s="238"/>
      <c r="C12" s="238"/>
      <c r="D12" s="295"/>
      <c r="E12" s="240" t="s">
        <v>1077</v>
      </c>
      <c r="F12" s="169"/>
      <c r="G12" s="228" t="s">
        <v>0</v>
      </c>
      <c r="H12" s="228" t="s">
        <v>0</v>
      </c>
      <c r="I12" s="228" t="s">
        <v>33</v>
      </c>
      <c r="J12" s="228" t="s">
        <v>85</v>
      </c>
      <c r="K12" s="271">
        <v>56</v>
      </c>
      <c r="L12" s="164"/>
      <c r="M12" s="164"/>
      <c r="N12" s="164"/>
    </row>
    <row r="13" spans="1:14" ht="63" x14ac:dyDescent="0.2">
      <c r="A13" s="228"/>
      <c r="B13" s="238"/>
      <c r="C13" s="238"/>
      <c r="D13" s="295"/>
      <c r="E13" s="240" t="s">
        <v>1654</v>
      </c>
      <c r="F13" s="169"/>
      <c r="G13" s="228" t="s">
        <v>0</v>
      </c>
      <c r="H13" s="228" t="s">
        <v>0</v>
      </c>
      <c r="I13" s="228" t="s">
        <v>86</v>
      </c>
      <c r="J13" s="228" t="s">
        <v>85</v>
      </c>
      <c r="K13" s="271">
        <v>56</v>
      </c>
      <c r="L13" s="164"/>
      <c r="M13" s="164"/>
      <c r="N13" s="164"/>
    </row>
    <row r="14" spans="1:14" ht="15.75" x14ac:dyDescent="0.2">
      <c r="A14" s="228" t="s">
        <v>984</v>
      </c>
      <c r="B14" s="227" t="s">
        <v>1078</v>
      </c>
      <c r="C14" s="234"/>
      <c r="D14" s="283"/>
      <c r="E14" s="283"/>
      <c r="F14" s="171"/>
      <c r="G14" s="283"/>
      <c r="H14" s="283"/>
      <c r="I14" s="228"/>
      <c r="J14" s="228"/>
      <c r="K14" s="271">
        <v>0</v>
      </c>
      <c r="L14" s="164"/>
      <c r="M14" s="164"/>
      <c r="N14" s="164"/>
    </row>
    <row r="15" spans="1:14" ht="15.75" x14ac:dyDescent="0.2">
      <c r="A15" s="228" t="s">
        <v>976</v>
      </c>
      <c r="B15" s="234" t="s">
        <v>985</v>
      </c>
      <c r="C15" s="234"/>
      <c r="D15" s="283"/>
      <c r="E15" s="283"/>
      <c r="F15" s="171"/>
      <c r="G15" s="283"/>
      <c r="H15" s="283"/>
      <c r="I15" s="228"/>
      <c r="J15" s="228"/>
      <c r="K15" s="271">
        <v>0</v>
      </c>
      <c r="L15" s="164"/>
      <c r="M15" s="164"/>
      <c r="N15" s="164"/>
    </row>
    <row r="16" spans="1:14" ht="15.75" x14ac:dyDescent="0.2">
      <c r="A16" s="228" t="s">
        <v>3</v>
      </c>
      <c r="B16" s="227" t="s">
        <v>1079</v>
      </c>
      <c r="C16" s="234"/>
      <c r="D16" s="283"/>
      <c r="E16" s="283"/>
      <c r="F16" s="171"/>
      <c r="G16" s="283"/>
      <c r="H16" s="283"/>
      <c r="I16" s="228"/>
      <c r="J16" s="228"/>
      <c r="K16" s="271">
        <v>0</v>
      </c>
      <c r="L16" s="164"/>
      <c r="M16" s="164"/>
      <c r="N16" s="164"/>
    </row>
    <row r="17" spans="1:14" ht="141.75" x14ac:dyDescent="0.2">
      <c r="A17" s="228" t="s">
        <v>5</v>
      </c>
      <c r="B17" s="238" t="s">
        <v>986</v>
      </c>
      <c r="C17" s="238" t="s">
        <v>87</v>
      </c>
      <c r="D17" s="238" t="s">
        <v>1080</v>
      </c>
      <c r="E17" s="238" t="s">
        <v>1792</v>
      </c>
      <c r="F17" s="145"/>
      <c r="G17" s="228" t="s">
        <v>0</v>
      </c>
      <c r="H17" s="228" t="s">
        <v>0</v>
      </c>
      <c r="I17" s="228" t="s">
        <v>33</v>
      </c>
      <c r="J17" s="228" t="s">
        <v>85</v>
      </c>
      <c r="K17" s="271">
        <v>56</v>
      </c>
      <c r="L17" s="164"/>
      <c r="M17" s="164"/>
      <c r="N17" s="164"/>
    </row>
    <row r="18" spans="1:14" ht="220.5" x14ac:dyDescent="0.2">
      <c r="A18" s="228">
        <v>1.2</v>
      </c>
      <c r="B18" s="238" t="s">
        <v>987</v>
      </c>
      <c r="C18" s="238" t="s">
        <v>1081</v>
      </c>
      <c r="D18" s="238" t="s">
        <v>1082</v>
      </c>
      <c r="E18" s="240" t="s">
        <v>1760</v>
      </c>
      <c r="F18" s="169"/>
      <c r="G18" s="228" t="s">
        <v>0</v>
      </c>
      <c r="H18" s="228" t="s">
        <v>0</v>
      </c>
      <c r="I18" s="228" t="s">
        <v>33</v>
      </c>
      <c r="J18" s="228" t="s">
        <v>85</v>
      </c>
      <c r="K18" s="271">
        <v>56</v>
      </c>
      <c r="L18" s="164"/>
      <c r="M18" s="164"/>
      <c r="N18" s="164"/>
    </row>
    <row r="19" spans="1:14" ht="126" x14ac:dyDescent="0.2">
      <c r="A19" s="228"/>
      <c r="B19" s="238"/>
      <c r="C19" s="238"/>
      <c r="D19" s="238" t="s">
        <v>1655</v>
      </c>
      <c r="E19" s="240" t="s">
        <v>1761</v>
      </c>
      <c r="F19" s="169"/>
      <c r="G19" s="228" t="s">
        <v>0</v>
      </c>
      <c r="H19" s="228" t="s">
        <v>0</v>
      </c>
      <c r="I19" s="228" t="s">
        <v>33</v>
      </c>
      <c r="J19" s="228" t="s">
        <v>85</v>
      </c>
      <c r="K19" s="271">
        <v>56</v>
      </c>
      <c r="L19" s="164"/>
      <c r="M19" s="164"/>
      <c r="N19" s="164"/>
    </row>
    <row r="20" spans="1:14" ht="189" x14ac:dyDescent="0.2">
      <c r="A20" s="228"/>
      <c r="B20" s="238"/>
      <c r="C20" s="238"/>
      <c r="D20" s="238" t="s">
        <v>1083</v>
      </c>
      <c r="E20" s="240" t="s">
        <v>1836</v>
      </c>
      <c r="F20" s="169"/>
      <c r="G20" s="228" t="s">
        <v>0</v>
      </c>
      <c r="H20" s="228" t="s">
        <v>0</v>
      </c>
      <c r="I20" s="228" t="s">
        <v>33</v>
      </c>
      <c r="J20" s="228" t="s">
        <v>85</v>
      </c>
      <c r="K20" s="271">
        <v>56</v>
      </c>
      <c r="L20" s="164"/>
      <c r="M20" s="164"/>
      <c r="N20" s="164"/>
    </row>
    <row r="21" spans="1:14" ht="15.75" x14ac:dyDescent="0.2">
      <c r="A21" s="230" t="s">
        <v>211</v>
      </c>
      <c r="B21" s="234" t="s">
        <v>1084</v>
      </c>
      <c r="C21" s="234"/>
      <c r="D21" s="295"/>
      <c r="E21" s="295"/>
      <c r="F21" s="176"/>
      <c r="G21" s="295"/>
      <c r="H21" s="295"/>
      <c r="I21" s="272"/>
      <c r="J21" s="272"/>
      <c r="K21" s="271">
        <v>0</v>
      </c>
      <c r="L21" s="164"/>
      <c r="M21" s="164"/>
      <c r="N21" s="164"/>
    </row>
    <row r="22" spans="1:14" ht="409.6" customHeight="1" x14ac:dyDescent="0.2">
      <c r="A22" s="228" t="s">
        <v>3</v>
      </c>
      <c r="B22" s="238" t="s">
        <v>988</v>
      </c>
      <c r="C22" s="238" t="s">
        <v>88</v>
      </c>
      <c r="D22" s="238" t="s">
        <v>1656</v>
      </c>
      <c r="E22" s="238" t="s">
        <v>1657</v>
      </c>
      <c r="F22" s="145"/>
      <c r="G22" s="228" t="s">
        <v>0</v>
      </c>
      <c r="H22" s="228" t="s">
        <v>0</v>
      </c>
      <c r="I22" s="228" t="s">
        <v>33</v>
      </c>
      <c r="J22" s="228" t="s">
        <v>34</v>
      </c>
      <c r="K22" s="271">
        <v>7</v>
      </c>
      <c r="L22" s="164"/>
      <c r="M22" s="164"/>
      <c r="N22" s="164"/>
    </row>
    <row r="23" spans="1:14" ht="313.5" customHeight="1" x14ac:dyDescent="0.2">
      <c r="A23" s="228" t="s">
        <v>1</v>
      </c>
      <c r="B23" s="238" t="s">
        <v>983</v>
      </c>
      <c r="C23" s="238" t="s">
        <v>88</v>
      </c>
      <c r="D23" s="238" t="s">
        <v>1658</v>
      </c>
      <c r="E23" s="238" t="s">
        <v>1659</v>
      </c>
      <c r="F23" s="145"/>
      <c r="G23" s="228" t="s">
        <v>0</v>
      </c>
      <c r="H23" s="228" t="s">
        <v>0</v>
      </c>
      <c r="I23" s="228" t="s">
        <v>33</v>
      </c>
      <c r="J23" s="228" t="s">
        <v>34</v>
      </c>
      <c r="K23" s="271">
        <v>7</v>
      </c>
      <c r="L23" s="164"/>
      <c r="M23" s="164"/>
      <c r="N23" s="164"/>
    </row>
    <row r="24" spans="1:14" ht="63" x14ac:dyDescent="0.2">
      <c r="A24" s="228"/>
      <c r="B24" s="234"/>
      <c r="C24" s="234"/>
      <c r="D24" s="238" t="s">
        <v>89</v>
      </c>
      <c r="E24" s="238" t="s">
        <v>1778</v>
      </c>
      <c r="F24" s="145"/>
      <c r="G24" s="228"/>
      <c r="H24" s="228"/>
      <c r="I24" s="228"/>
      <c r="J24" s="228"/>
      <c r="K24" s="271">
        <v>0</v>
      </c>
      <c r="L24" s="164"/>
      <c r="M24" s="164"/>
      <c r="N24" s="164"/>
    </row>
  </sheetData>
  <mergeCells count="13">
    <mergeCell ref="F2:F4"/>
    <mergeCell ref="L2:L4"/>
    <mergeCell ref="M2:M4"/>
    <mergeCell ref="N2:N4"/>
    <mergeCell ref="G2:H3"/>
    <mergeCell ref="I2:I4"/>
    <mergeCell ref="J2:J4"/>
    <mergeCell ref="K2:K4"/>
    <mergeCell ref="A2:A4"/>
    <mergeCell ref="B2:B4"/>
    <mergeCell ref="C2:C4"/>
    <mergeCell ref="D2:D4"/>
    <mergeCell ref="E2:E4"/>
  </mergeCells>
  <pageMargins left="0.70866141732283472" right="0.70866141732283472" top="0.74803149606299213" bottom="0.74803149606299213" header="0.31496062992125984" footer="0.31496062992125984"/>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79B7D-E6F3-4364-AE59-7E43FDD18503}">
  <sheetPr>
    <tabColor theme="5" tint="-0.499984740745262"/>
  </sheetPr>
  <dimension ref="A1:N50"/>
  <sheetViews>
    <sheetView zoomScale="75" zoomScaleNormal="75" workbookViewId="0">
      <pane xSplit="2" ySplit="5" topLeftCell="C45" activePane="bottomRight" state="frozen"/>
      <selection activeCell="R11" sqref="R11"/>
      <selection pane="topRight" activeCell="R11" sqref="R11"/>
      <selection pane="bottomLeft" activeCell="R11" sqref="R11"/>
      <selection pane="bottomRight" activeCell="R11" sqref="R11"/>
    </sheetView>
  </sheetViews>
  <sheetFormatPr defaultColWidth="9.140625" defaultRowHeight="12.75" x14ac:dyDescent="0.2"/>
  <cols>
    <col min="1" max="1" width="3.85546875" style="131" bestFit="1" customWidth="1"/>
    <col min="2" max="2" width="14.85546875" style="131" customWidth="1"/>
    <col min="3" max="3" width="18.7109375" style="131" customWidth="1"/>
    <col min="4" max="4" width="19.5703125" style="131" customWidth="1"/>
    <col min="5" max="5" width="61.7109375" style="131" customWidth="1"/>
    <col min="6" max="6" width="36.42578125" style="166" customWidth="1"/>
    <col min="7" max="7" width="6" style="249" customWidth="1"/>
    <col min="8" max="8" width="7.5703125" style="249" customWidth="1"/>
    <col min="9" max="9" width="7.42578125" style="249" customWidth="1"/>
    <col min="10" max="10" width="9.5703125" style="249" customWidth="1"/>
    <col min="11" max="11" width="10.28515625" style="249" customWidth="1"/>
    <col min="12" max="14" width="9.140625" style="166"/>
    <col min="15" max="16384" width="9.140625" style="131"/>
  </cols>
  <sheetData>
    <row r="1" spans="1:14" ht="20.25" x14ac:dyDescent="0.3">
      <c r="A1" s="563" t="s">
        <v>4334</v>
      </c>
    </row>
    <row r="2" spans="1:14" ht="15.75" customHeight="1" x14ac:dyDescent="0.2">
      <c r="A2" s="531" t="s">
        <v>975</v>
      </c>
      <c r="B2" s="532" t="s">
        <v>1808</v>
      </c>
      <c r="C2" s="533" t="s">
        <v>1809</v>
      </c>
      <c r="D2" s="532" t="s">
        <v>1810</v>
      </c>
      <c r="E2" s="533" t="s">
        <v>1812</v>
      </c>
      <c r="F2" s="534" t="s">
        <v>4294</v>
      </c>
      <c r="G2" s="537" t="s">
        <v>1751</v>
      </c>
      <c r="H2" s="537"/>
      <c r="I2" s="532" t="s">
        <v>1660</v>
      </c>
      <c r="J2" s="532" t="s">
        <v>1759</v>
      </c>
      <c r="K2" s="532" t="s">
        <v>1759</v>
      </c>
      <c r="L2" s="502" t="s">
        <v>4295</v>
      </c>
      <c r="M2" s="502" t="s">
        <v>4296</v>
      </c>
      <c r="N2" s="502" t="s">
        <v>2316</v>
      </c>
    </row>
    <row r="3" spans="1:14" ht="15.75" customHeight="1" x14ac:dyDescent="0.2">
      <c r="A3" s="531"/>
      <c r="B3" s="532"/>
      <c r="C3" s="533"/>
      <c r="D3" s="532"/>
      <c r="E3" s="533"/>
      <c r="F3" s="535"/>
      <c r="G3" s="537"/>
      <c r="H3" s="537"/>
      <c r="I3" s="532"/>
      <c r="J3" s="532"/>
      <c r="K3" s="532"/>
      <c r="L3" s="502"/>
      <c r="M3" s="502"/>
      <c r="N3" s="502"/>
    </row>
    <row r="4" spans="1:14" ht="15.75" x14ac:dyDescent="0.2">
      <c r="A4" s="531"/>
      <c r="B4" s="532"/>
      <c r="C4" s="533"/>
      <c r="D4" s="532"/>
      <c r="E4" s="533"/>
      <c r="F4" s="536"/>
      <c r="G4" s="241" t="s">
        <v>1752</v>
      </c>
      <c r="H4" s="241" t="s">
        <v>1753</v>
      </c>
      <c r="I4" s="532"/>
      <c r="J4" s="532"/>
      <c r="K4" s="532"/>
      <c r="L4" s="502"/>
      <c r="M4" s="502"/>
      <c r="N4" s="502"/>
    </row>
    <row r="5" spans="1:14" s="134" customFormat="1" ht="15.75" x14ac:dyDescent="0.2">
      <c r="A5" s="279"/>
      <c r="B5" s="239"/>
      <c r="C5" s="231" t="s">
        <v>1766</v>
      </c>
      <c r="D5" s="239"/>
      <c r="E5" s="239"/>
      <c r="F5" s="145"/>
      <c r="G5" s="320"/>
      <c r="H5" s="320"/>
      <c r="I5" s="320"/>
      <c r="J5" s="320"/>
      <c r="K5" s="320"/>
      <c r="L5" s="164"/>
      <c r="M5" s="164"/>
      <c r="N5" s="164"/>
    </row>
    <row r="6" spans="1:14" s="135" customFormat="1" ht="15.75" x14ac:dyDescent="0.2">
      <c r="A6" s="277"/>
      <c r="B6" s="276" t="s">
        <v>2104</v>
      </c>
      <c r="C6" s="232"/>
      <c r="D6" s="351"/>
      <c r="E6" s="351"/>
      <c r="F6" s="145"/>
      <c r="G6" s="347"/>
      <c r="H6" s="347"/>
      <c r="I6" s="347"/>
      <c r="J6" s="347"/>
      <c r="K6" s="347"/>
      <c r="L6" s="164"/>
      <c r="M6" s="164"/>
      <c r="N6" s="164"/>
    </row>
    <row r="7" spans="1:14" ht="15.75" x14ac:dyDescent="0.2">
      <c r="A7" s="279" t="s">
        <v>980</v>
      </c>
      <c r="B7" s="233" t="s">
        <v>977</v>
      </c>
      <c r="C7" s="234"/>
      <c r="D7" s="283"/>
      <c r="E7" s="283"/>
      <c r="F7" s="171"/>
      <c r="G7" s="244"/>
      <c r="H7" s="244"/>
      <c r="I7" s="244"/>
      <c r="J7" s="244"/>
      <c r="K7" s="244"/>
      <c r="L7" s="164"/>
      <c r="M7" s="164"/>
      <c r="N7" s="164"/>
    </row>
    <row r="8" spans="1:14" ht="15.75" x14ac:dyDescent="0.2">
      <c r="A8" s="228" t="s">
        <v>3</v>
      </c>
      <c r="B8" s="227" t="s">
        <v>1085</v>
      </c>
      <c r="C8" s="234"/>
      <c r="D8" s="283"/>
      <c r="E8" s="283"/>
      <c r="F8" s="171"/>
      <c r="G8" s="244"/>
      <c r="H8" s="244"/>
      <c r="I8" s="244"/>
      <c r="J8" s="244"/>
      <c r="K8" s="244"/>
      <c r="L8" s="164"/>
      <c r="M8" s="164"/>
      <c r="N8" s="164"/>
    </row>
    <row r="9" spans="1:14" ht="63" x14ac:dyDescent="0.2">
      <c r="A9" s="228" t="s">
        <v>97</v>
      </c>
      <c r="B9" s="238" t="s">
        <v>98</v>
      </c>
      <c r="C9" s="238" t="s">
        <v>99</v>
      </c>
      <c r="D9" s="238" t="s">
        <v>100</v>
      </c>
      <c r="E9" s="238" t="s">
        <v>1837</v>
      </c>
      <c r="F9" s="145"/>
      <c r="G9" s="244" t="s">
        <v>0</v>
      </c>
      <c r="H9" s="244"/>
      <c r="I9" s="244" t="s">
        <v>33</v>
      </c>
      <c r="J9" s="244" t="s">
        <v>34</v>
      </c>
      <c r="K9" s="289">
        <v>7</v>
      </c>
      <c r="L9" s="164"/>
      <c r="M9" s="164"/>
      <c r="N9" s="164"/>
    </row>
    <row r="10" spans="1:14" ht="47.25" x14ac:dyDescent="0.2">
      <c r="A10" s="228" t="s">
        <v>101</v>
      </c>
      <c r="B10" s="238" t="s">
        <v>102</v>
      </c>
      <c r="C10" s="238" t="s">
        <v>103</v>
      </c>
      <c r="D10" s="238" t="s">
        <v>104</v>
      </c>
      <c r="E10" s="238" t="s">
        <v>1838</v>
      </c>
      <c r="F10" s="145"/>
      <c r="G10" s="244" t="s">
        <v>0</v>
      </c>
      <c r="H10" s="244"/>
      <c r="I10" s="244" t="s">
        <v>105</v>
      </c>
      <c r="J10" s="244" t="s">
        <v>34</v>
      </c>
      <c r="K10" s="289">
        <v>7</v>
      </c>
      <c r="L10" s="164"/>
      <c r="M10" s="164"/>
      <c r="N10" s="164"/>
    </row>
    <row r="11" spans="1:14" ht="78.75" x14ac:dyDescent="0.2">
      <c r="A11" s="228" t="s">
        <v>106</v>
      </c>
      <c r="B11" s="238" t="s">
        <v>107</v>
      </c>
      <c r="C11" s="238" t="s">
        <v>108</v>
      </c>
      <c r="D11" s="238" t="s">
        <v>1086</v>
      </c>
      <c r="E11" s="238" t="s">
        <v>1839</v>
      </c>
      <c r="F11" s="145"/>
      <c r="G11" s="244" t="s">
        <v>0</v>
      </c>
      <c r="H11" s="244"/>
      <c r="I11" s="244" t="s">
        <v>33</v>
      </c>
      <c r="J11" s="244" t="s">
        <v>34</v>
      </c>
      <c r="K11" s="289">
        <v>7</v>
      </c>
      <c r="L11" s="164"/>
      <c r="M11" s="164"/>
      <c r="N11" s="164"/>
    </row>
    <row r="12" spans="1:14" ht="15.75" x14ac:dyDescent="0.2">
      <c r="A12" s="228" t="s">
        <v>1</v>
      </c>
      <c r="B12" s="227" t="s">
        <v>1087</v>
      </c>
      <c r="C12" s="234"/>
      <c r="D12" s="283"/>
      <c r="E12" s="283"/>
      <c r="F12" s="171"/>
      <c r="G12" s="244"/>
      <c r="H12" s="244"/>
      <c r="I12" s="244"/>
      <c r="J12" s="244"/>
      <c r="K12" s="289">
        <v>0</v>
      </c>
      <c r="L12" s="164"/>
      <c r="M12" s="164"/>
      <c r="N12" s="164"/>
    </row>
    <row r="13" spans="1:14" ht="94.5" x14ac:dyDescent="0.2">
      <c r="A13" s="228" t="s">
        <v>109</v>
      </c>
      <c r="B13" s="238" t="s">
        <v>110</v>
      </c>
      <c r="C13" s="238" t="s">
        <v>111</v>
      </c>
      <c r="D13" s="238" t="s">
        <v>1088</v>
      </c>
      <c r="E13" s="238" t="s">
        <v>1840</v>
      </c>
      <c r="F13" s="145"/>
      <c r="G13" s="244" t="s">
        <v>0</v>
      </c>
      <c r="H13" s="244"/>
      <c r="I13" s="244" t="s">
        <v>33</v>
      </c>
      <c r="J13" s="244" t="s">
        <v>34</v>
      </c>
      <c r="K13" s="289">
        <v>7</v>
      </c>
      <c r="L13" s="164"/>
      <c r="M13" s="164"/>
      <c r="N13" s="164"/>
    </row>
    <row r="14" spans="1:14" ht="15.75" x14ac:dyDescent="0.2">
      <c r="A14" s="228" t="s">
        <v>982</v>
      </c>
      <c r="B14" s="234" t="s">
        <v>2105</v>
      </c>
      <c r="C14" s="234"/>
      <c r="D14" s="283"/>
      <c r="E14" s="283"/>
      <c r="F14" s="171"/>
      <c r="G14" s="244"/>
      <c r="H14" s="244"/>
      <c r="I14" s="244"/>
      <c r="J14" s="244"/>
      <c r="K14" s="289">
        <v>0</v>
      </c>
      <c r="L14" s="164"/>
      <c r="M14" s="164"/>
      <c r="N14" s="164"/>
    </row>
    <row r="15" spans="1:14" ht="63" x14ac:dyDescent="0.2">
      <c r="A15" s="228" t="s">
        <v>112</v>
      </c>
      <c r="B15" s="238" t="s">
        <v>113</v>
      </c>
      <c r="C15" s="238" t="s">
        <v>114</v>
      </c>
      <c r="D15" s="238" t="s">
        <v>115</v>
      </c>
      <c r="E15" s="238" t="s">
        <v>1841</v>
      </c>
      <c r="F15" s="145"/>
      <c r="G15" s="244" t="s">
        <v>0</v>
      </c>
      <c r="H15" s="244"/>
      <c r="I15" s="244" t="s">
        <v>33</v>
      </c>
      <c r="J15" s="244" t="s">
        <v>34</v>
      </c>
      <c r="K15" s="289">
        <v>7</v>
      </c>
      <c r="L15" s="164"/>
      <c r="M15" s="164"/>
      <c r="N15" s="164"/>
    </row>
    <row r="16" spans="1:14" ht="47.25" x14ac:dyDescent="0.2">
      <c r="A16" s="228" t="s">
        <v>116</v>
      </c>
      <c r="B16" s="238" t="s">
        <v>117</v>
      </c>
      <c r="C16" s="238" t="s">
        <v>1089</v>
      </c>
      <c r="D16" s="238" t="s">
        <v>118</v>
      </c>
      <c r="E16" s="238" t="s">
        <v>1842</v>
      </c>
      <c r="F16" s="145"/>
      <c r="G16" s="244" t="s">
        <v>0</v>
      </c>
      <c r="H16" s="244"/>
      <c r="I16" s="244" t="s">
        <v>105</v>
      </c>
      <c r="J16" s="244" t="s">
        <v>34</v>
      </c>
      <c r="K16" s="289">
        <v>7</v>
      </c>
      <c r="L16" s="164"/>
      <c r="M16" s="164"/>
      <c r="N16" s="164"/>
    </row>
    <row r="17" spans="1:14" ht="47.25" x14ac:dyDescent="0.2">
      <c r="A17" s="228" t="s">
        <v>119</v>
      </c>
      <c r="B17" s="238" t="s">
        <v>120</v>
      </c>
      <c r="C17" s="238" t="s">
        <v>1090</v>
      </c>
      <c r="D17" s="238" t="s">
        <v>121</v>
      </c>
      <c r="E17" s="238" t="s">
        <v>1843</v>
      </c>
      <c r="F17" s="145"/>
      <c r="G17" s="244" t="s">
        <v>0</v>
      </c>
      <c r="H17" s="244"/>
      <c r="I17" s="244" t="s">
        <v>105</v>
      </c>
      <c r="J17" s="244" t="s">
        <v>34</v>
      </c>
      <c r="K17" s="289">
        <v>7</v>
      </c>
      <c r="L17" s="164"/>
      <c r="M17" s="164"/>
      <c r="N17" s="164"/>
    </row>
    <row r="18" spans="1:14" ht="15.75" x14ac:dyDescent="0.2">
      <c r="A18" s="228" t="s">
        <v>41</v>
      </c>
      <c r="B18" s="234" t="s">
        <v>2106</v>
      </c>
      <c r="C18" s="234"/>
      <c r="D18" s="283"/>
      <c r="E18" s="283"/>
      <c r="F18" s="171"/>
      <c r="G18" s="244"/>
      <c r="H18" s="244"/>
      <c r="I18" s="244"/>
      <c r="J18" s="244"/>
      <c r="K18" s="289">
        <v>0</v>
      </c>
      <c r="L18" s="164"/>
      <c r="M18" s="164"/>
      <c r="N18" s="164"/>
    </row>
    <row r="19" spans="1:14" ht="78.75" x14ac:dyDescent="0.2">
      <c r="A19" s="228" t="s">
        <v>122</v>
      </c>
      <c r="B19" s="238" t="s">
        <v>123</v>
      </c>
      <c r="C19" s="238" t="s">
        <v>1661</v>
      </c>
      <c r="D19" s="238" t="s">
        <v>1091</v>
      </c>
      <c r="E19" s="238" t="s">
        <v>1844</v>
      </c>
      <c r="F19" s="145"/>
      <c r="G19" s="244" t="s">
        <v>0</v>
      </c>
      <c r="H19" s="244"/>
      <c r="I19" s="244" t="s">
        <v>33</v>
      </c>
      <c r="J19" s="244" t="s">
        <v>34</v>
      </c>
      <c r="K19" s="289">
        <v>7</v>
      </c>
      <c r="L19" s="164"/>
      <c r="M19" s="164"/>
      <c r="N19" s="164"/>
    </row>
    <row r="20" spans="1:14" ht="15.75" x14ac:dyDescent="0.2">
      <c r="A20" s="228" t="s">
        <v>989</v>
      </c>
      <c r="B20" s="227" t="s">
        <v>1092</v>
      </c>
      <c r="C20" s="227"/>
      <c r="D20" s="341"/>
      <c r="E20" s="341"/>
      <c r="F20" s="193"/>
      <c r="G20" s="244"/>
      <c r="H20" s="244"/>
      <c r="I20" s="244"/>
      <c r="J20" s="244"/>
      <c r="K20" s="289">
        <v>0</v>
      </c>
      <c r="L20" s="164"/>
      <c r="M20" s="164"/>
      <c r="N20" s="164"/>
    </row>
    <row r="21" spans="1:14" ht="157.5" x14ac:dyDescent="0.2">
      <c r="A21" s="228" t="s">
        <v>124</v>
      </c>
      <c r="B21" s="238" t="s">
        <v>1093</v>
      </c>
      <c r="C21" s="238" t="s">
        <v>1094</v>
      </c>
      <c r="D21" s="238" t="s">
        <v>1095</v>
      </c>
      <c r="E21" s="238" t="s">
        <v>1845</v>
      </c>
      <c r="F21" s="145"/>
      <c r="G21" s="244" t="s">
        <v>0</v>
      </c>
      <c r="H21" s="244"/>
      <c r="I21" s="244" t="s">
        <v>105</v>
      </c>
      <c r="J21" s="244" t="s">
        <v>34</v>
      </c>
      <c r="K21" s="289">
        <v>7</v>
      </c>
      <c r="L21" s="164"/>
      <c r="M21" s="164"/>
      <c r="N21" s="164"/>
    </row>
    <row r="22" spans="1:14" ht="189" x14ac:dyDescent="0.2">
      <c r="A22" s="228" t="s">
        <v>125</v>
      </c>
      <c r="B22" s="238" t="s">
        <v>1096</v>
      </c>
      <c r="C22" s="238" t="s">
        <v>126</v>
      </c>
      <c r="D22" s="238" t="s">
        <v>127</v>
      </c>
      <c r="E22" s="238" t="s">
        <v>1846</v>
      </c>
      <c r="F22" s="145"/>
      <c r="G22" s="244" t="s">
        <v>0</v>
      </c>
      <c r="H22" s="244"/>
      <c r="I22" s="244" t="s">
        <v>33</v>
      </c>
      <c r="J22" s="244" t="s">
        <v>34</v>
      </c>
      <c r="K22" s="289">
        <v>7</v>
      </c>
      <c r="L22" s="164"/>
      <c r="M22" s="164"/>
      <c r="N22" s="164"/>
    </row>
    <row r="23" spans="1:14" ht="15.75" x14ac:dyDescent="0.2">
      <c r="A23" s="228" t="s">
        <v>2107</v>
      </c>
      <c r="B23" s="227" t="s">
        <v>1097</v>
      </c>
      <c r="C23" s="234"/>
      <c r="D23" s="283"/>
      <c r="E23" s="283"/>
      <c r="F23" s="171"/>
      <c r="G23" s="244"/>
      <c r="H23" s="244"/>
      <c r="I23" s="244"/>
      <c r="J23" s="244"/>
      <c r="K23" s="289">
        <v>0</v>
      </c>
      <c r="L23" s="164"/>
      <c r="M23" s="164"/>
      <c r="N23" s="164"/>
    </row>
    <row r="24" spans="1:14" ht="110.25" x14ac:dyDescent="0.2">
      <c r="A24" s="228" t="s">
        <v>94</v>
      </c>
      <c r="B24" s="238" t="s">
        <v>1119</v>
      </c>
      <c r="C24" s="238" t="s">
        <v>128</v>
      </c>
      <c r="D24" s="238" t="s">
        <v>1762</v>
      </c>
      <c r="E24" s="238" t="s">
        <v>1847</v>
      </c>
      <c r="F24" s="145"/>
      <c r="G24" s="244" t="s">
        <v>0</v>
      </c>
      <c r="H24" s="244"/>
      <c r="I24" s="244" t="s">
        <v>33</v>
      </c>
      <c r="J24" s="244" t="s">
        <v>34</v>
      </c>
      <c r="K24" s="289">
        <v>7</v>
      </c>
      <c r="L24" s="164"/>
      <c r="M24" s="164"/>
      <c r="N24" s="164"/>
    </row>
    <row r="25" spans="1:14" ht="157.5" x14ac:dyDescent="0.2">
      <c r="A25" s="228" t="s">
        <v>95</v>
      </c>
      <c r="B25" s="238" t="s">
        <v>129</v>
      </c>
      <c r="C25" s="238" t="s">
        <v>1098</v>
      </c>
      <c r="D25" s="238" t="s">
        <v>1099</v>
      </c>
      <c r="E25" s="238" t="s">
        <v>1848</v>
      </c>
      <c r="F25" s="145"/>
      <c r="G25" s="244" t="s">
        <v>0</v>
      </c>
      <c r="H25" s="244"/>
      <c r="I25" s="244" t="s">
        <v>105</v>
      </c>
      <c r="J25" s="244" t="s">
        <v>34</v>
      </c>
      <c r="K25" s="289">
        <v>7</v>
      </c>
      <c r="L25" s="164"/>
      <c r="M25" s="164"/>
      <c r="N25" s="164"/>
    </row>
    <row r="26" spans="1:14" ht="157.5" x14ac:dyDescent="0.2">
      <c r="A26" s="228" t="s">
        <v>130</v>
      </c>
      <c r="B26" s="238" t="s">
        <v>1100</v>
      </c>
      <c r="C26" s="238" t="s">
        <v>131</v>
      </c>
      <c r="D26" s="238" t="s">
        <v>1101</v>
      </c>
      <c r="E26" s="238" t="s">
        <v>1849</v>
      </c>
      <c r="F26" s="145"/>
      <c r="G26" s="244" t="s">
        <v>0</v>
      </c>
      <c r="H26" s="244"/>
      <c r="I26" s="244" t="s">
        <v>105</v>
      </c>
      <c r="J26" s="244" t="s">
        <v>34</v>
      </c>
      <c r="K26" s="289">
        <v>7</v>
      </c>
      <c r="L26" s="164"/>
      <c r="M26" s="164"/>
      <c r="N26" s="164"/>
    </row>
    <row r="27" spans="1:14" ht="94.5" x14ac:dyDescent="0.2">
      <c r="A27" s="228" t="s">
        <v>132</v>
      </c>
      <c r="B27" s="238" t="s">
        <v>1662</v>
      </c>
      <c r="C27" s="238" t="s">
        <v>133</v>
      </c>
      <c r="D27" s="238" t="s">
        <v>134</v>
      </c>
      <c r="E27" s="238" t="s">
        <v>1850</v>
      </c>
      <c r="F27" s="145"/>
      <c r="G27" s="244" t="s">
        <v>0</v>
      </c>
      <c r="H27" s="244"/>
      <c r="I27" s="244" t="s">
        <v>105</v>
      </c>
      <c r="J27" s="244" t="s">
        <v>34</v>
      </c>
      <c r="K27" s="289">
        <v>7</v>
      </c>
      <c r="L27" s="164"/>
      <c r="M27" s="164"/>
      <c r="N27" s="164"/>
    </row>
    <row r="28" spans="1:14" ht="15.75" x14ac:dyDescent="0.2">
      <c r="A28" s="228" t="s">
        <v>2108</v>
      </c>
      <c r="B28" s="234" t="s">
        <v>2109</v>
      </c>
      <c r="C28" s="234"/>
      <c r="D28" s="283"/>
      <c r="E28" s="283"/>
      <c r="F28" s="171"/>
      <c r="G28" s="244"/>
      <c r="H28" s="244"/>
      <c r="I28" s="244"/>
      <c r="J28" s="244"/>
      <c r="K28" s="289">
        <v>0</v>
      </c>
      <c r="L28" s="164"/>
      <c r="M28" s="164"/>
      <c r="N28" s="164"/>
    </row>
    <row r="29" spans="1:14" ht="63" x14ac:dyDescent="0.2">
      <c r="A29" s="228" t="s">
        <v>135</v>
      </c>
      <c r="B29" s="234" t="s">
        <v>136</v>
      </c>
      <c r="C29" s="238" t="s">
        <v>137</v>
      </c>
      <c r="D29" s="238" t="s">
        <v>138</v>
      </c>
      <c r="E29" s="238" t="s">
        <v>1851</v>
      </c>
      <c r="F29" s="145"/>
      <c r="G29" s="244" t="s">
        <v>0</v>
      </c>
      <c r="H29" s="244"/>
      <c r="I29" s="244" t="s">
        <v>33</v>
      </c>
      <c r="J29" s="244" t="s">
        <v>34</v>
      </c>
      <c r="K29" s="289">
        <v>7</v>
      </c>
      <c r="L29" s="164"/>
      <c r="M29" s="164"/>
      <c r="N29" s="164"/>
    </row>
    <row r="30" spans="1:14" ht="110.25" x14ac:dyDescent="0.2">
      <c r="A30" s="228" t="s">
        <v>139</v>
      </c>
      <c r="B30" s="238" t="s">
        <v>140</v>
      </c>
      <c r="C30" s="238" t="s">
        <v>1102</v>
      </c>
      <c r="D30" s="238" t="s">
        <v>141</v>
      </c>
      <c r="E30" s="238" t="s">
        <v>1852</v>
      </c>
      <c r="F30" s="145"/>
      <c r="G30" s="244" t="s">
        <v>0</v>
      </c>
      <c r="H30" s="244"/>
      <c r="I30" s="244" t="s">
        <v>105</v>
      </c>
      <c r="J30" s="244" t="s">
        <v>34</v>
      </c>
      <c r="K30" s="289">
        <v>7</v>
      </c>
      <c r="L30" s="164"/>
      <c r="M30" s="164"/>
      <c r="N30" s="164"/>
    </row>
    <row r="31" spans="1:14" ht="15.75" x14ac:dyDescent="0.2">
      <c r="A31" s="228" t="s">
        <v>2110</v>
      </c>
      <c r="B31" s="227" t="s">
        <v>1103</v>
      </c>
      <c r="C31" s="234"/>
      <c r="D31" s="283"/>
      <c r="E31" s="283"/>
      <c r="F31" s="171"/>
      <c r="G31" s="244"/>
      <c r="H31" s="244"/>
      <c r="I31" s="244"/>
      <c r="J31" s="244"/>
      <c r="K31" s="289">
        <v>0</v>
      </c>
      <c r="L31" s="164"/>
      <c r="M31" s="164"/>
      <c r="N31" s="164"/>
    </row>
    <row r="32" spans="1:14" ht="63" x14ac:dyDescent="0.2">
      <c r="A32" s="228" t="s">
        <v>142</v>
      </c>
      <c r="B32" s="238" t="s">
        <v>143</v>
      </c>
      <c r="C32" s="238" t="s">
        <v>1104</v>
      </c>
      <c r="D32" s="238" t="s">
        <v>144</v>
      </c>
      <c r="E32" s="238" t="s">
        <v>1853</v>
      </c>
      <c r="F32" s="145"/>
      <c r="G32" s="244" t="s">
        <v>0</v>
      </c>
      <c r="H32" s="244"/>
      <c r="I32" s="244" t="s">
        <v>105</v>
      </c>
      <c r="J32" s="244" t="s">
        <v>34</v>
      </c>
      <c r="K32" s="289">
        <v>7</v>
      </c>
      <c r="L32" s="164"/>
      <c r="M32" s="164"/>
      <c r="N32" s="164"/>
    </row>
    <row r="33" spans="1:14" ht="78.75" x14ac:dyDescent="0.2">
      <c r="A33" s="228" t="s">
        <v>145</v>
      </c>
      <c r="B33" s="238" t="s">
        <v>1105</v>
      </c>
      <c r="C33" s="238" t="s">
        <v>1106</v>
      </c>
      <c r="D33" s="238" t="s">
        <v>146</v>
      </c>
      <c r="E33" s="238" t="s">
        <v>1854</v>
      </c>
      <c r="F33" s="145"/>
      <c r="G33" s="244" t="s">
        <v>0</v>
      </c>
      <c r="H33" s="244"/>
      <c r="I33" s="244" t="s">
        <v>33</v>
      </c>
      <c r="J33" s="244" t="s">
        <v>34</v>
      </c>
      <c r="K33" s="289">
        <v>7</v>
      </c>
      <c r="L33" s="164"/>
      <c r="M33" s="164"/>
      <c r="N33" s="164"/>
    </row>
    <row r="34" spans="1:14" ht="157.5" x14ac:dyDescent="0.2">
      <c r="A34" s="228" t="s">
        <v>147</v>
      </c>
      <c r="B34" s="238" t="s">
        <v>1107</v>
      </c>
      <c r="C34" s="238" t="s">
        <v>1108</v>
      </c>
      <c r="D34" s="238" t="s">
        <v>1109</v>
      </c>
      <c r="E34" s="238" t="s">
        <v>1855</v>
      </c>
      <c r="F34" s="145"/>
      <c r="G34" s="244" t="s">
        <v>0</v>
      </c>
      <c r="H34" s="244"/>
      <c r="I34" s="244" t="s">
        <v>105</v>
      </c>
      <c r="J34" s="244" t="s">
        <v>34</v>
      </c>
      <c r="K34" s="289">
        <v>7</v>
      </c>
      <c r="L34" s="164"/>
      <c r="M34" s="164"/>
      <c r="N34" s="164"/>
    </row>
    <row r="35" spans="1:14" ht="110.25" x14ac:dyDescent="0.2">
      <c r="A35" s="228" t="s">
        <v>148</v>
      </c>
      <c r="B35" s="238" t="s">
        <v>2036</v>
      </c>
      <c r="C35" s="238" t="s">
        <v>149</v>
      </c>
      <c r="D35" s="238" t="s">
        <v>150</v>
      </c>
      <c r="E35" s="238" t="s">
        <v>1856</v>
      </c>
      <c r="F35" s="145"/>
      <c r="G35" s="244" t="s">
        <v>0</v>
      </c>
      <c r="H35" s="244"/>
      <c r="I35" s="244" t="s">
        <v>105</v>
      </c>
      <c r="J35" s="244" t="s">
        <v>34</v>
      </c>
      <c r="K35" s="289">
        <v>7</v>
      </c>
      <c r="L35" s="164"/>
      <c r="M35" s="164"/>
      <c r="N35" s="164"/>
    </row>
    <row r="36" spans="1:14" ht="15.75" x14ac:dyDescent="0.2">
      <c r="A36" s="228" t="s">
        <v>984</v>
      </c>
      <c r="B36" s="234" t="s">
        <v>990</v>
      </c>
      <c r="C36" s="234"/>
      <c r="D36" s="283"/>
      <c r="E36" s="283"/>
      <c r="F36" s="171"/>
      <c r="G36" s="244"/>
      <c r="H36" s="244"/>
      <c r="I36" s="244"/>
      <c r="J36" s="244"/>
      <c r="K36" s="289">
        <v>0</v>
      </c>
      <c r="L36" s="164"/>
      <c r="M36" s="164"/>
      <c r="N36" s="164"/>
    </row>
    <row r="37" spans="1:14" ht="94.5" x14ac:dyDescent="0.2">
      <c r="A37" s="228" t="s">
        <v>48</v>
      </c>
      <c r="B37" s="238" t="s">
        <v>151</v>
      </c>
      <c r="C37" s="238" t="s">
        <v>152</v>
      </c>
      <c r="D37" s="238" t="s">
        <v>1663</v>
      </c>
      <c r="E37" s="238" t="s">
        <v>1857</v>
      </c>
      <c r="F37" s="145"/>
      <c r="G37" s="244" t="s">
        <v>0</v>
      </c>
      <c r="H37" s="244"/>
      <c r="I37" s="244" t="s">
        <v>33</v>
      </c>
      <c r="J37" s="244" t="s">
        <v>34</v>
      </c>
      <c r="K37" s="289">
        <v>7</v>
      </c>
      <c r="L37" s="164"/>
      <c r="M37" s="164"/>
      <c r="N37" s="164"/>
    </row>
    <row r="38" spans="1:14" ht="47.25" x14ac:dyDescent="0.2">
      <c r="A38" s="228" t="s">
        <v>30</v>
      </c>
      <c r="B38" s="238" t="s">
        <v>153</v>
      </c>
      <c r="C38" s="238" t="s">
        <v>154</v>
      </c>
      <c r="D38" s="238" t="s">
        <v>155</v>
      </c>
      <c r="E38" s="238" t="s">
        <v>1858</v>
      </c>
      <c r="F38" s="145"/>
      <c r="G38" s="244" t="s">
        <v>0</v>
      </c>
      <c r="H38" s="244"/>
      <c r="I38" s="244" t="s">
        <v>33</v>
      </c>
      <c r="J38" s="244" t="s">
        <v>34</v>
      </c>
      <c r="K38" s="289">
        <v>7</v>
      </c>
      <c r="L38" s="164"/>
      <c r="M38" s="164"/>
      <c r="N38" s="164"/>
    </row>
    <row r="39" spans="1:14" ht="78.75" x14ac:dyDescent="0.2">
      <c r="A39" s="228" t="s">
        <v>39</v>
      </c>
      <c r="B39" s="238" t="s">
        <v>156</v>
      </c>
      <c r="C39" s="238" t="s">
        <v>1110</v>
      </c>
      <c r="D39" s="238" t="s">
        <v>157</v>
      </c>
      <c r="E39" s="238" t="s">
        <v>1859</v>
      </c>
      <c r="F39" s="145"/>
      <c r="G39" s="244" t="s">
        <v>0</v>
      </c>
      <c r="H39" s="244"/>
      <c r="I39" s="244" t="s">
        <v>33</v>
      </c>
      <c r="J39" s="244" t="s">
        <v>34</v>
      </c>
      <c r="K39" s="289">
        <v>7</v>
      </c>
      <c r="L39" s="164"/>
      <c r="M39" s="164"/>
      <c r="N39" s="164"/>
    </row>
    <row r="40" spans="1:14" ht="31.5" x14ac:dyDescent="0.2">
      <c r="A40" s="228" t="s">
        <v>41</v>
      </c>
      <c r="B40" s="234" t="s">
        <v>158</v>
      </c>
      <c r="C40" s="238" t="s">
        <v>159</v>
      </c>
      <c r="D40" s="238" t="s">
        <v>160</v>
      </c>
      <c r="E40" s="238" t="s">
        <v>1860</v>
      </c>
      <c r="F40" s="145"/>
      <c r="G40" s="244" t="s">
        <v>0</v>
      </c>
      <c r="H40" s="244"/>
      <c r="I40" s="244" t="s">
        <v>33</v>
      </c>
      <c r="J40" s="244" t="s">
        <v>34</v>
      </c>
      <c r="K40" s="289">
        <v>7</v>
      </c>
      <c r="L40" s="164"/>
      <c r="M40" s="164"/>
      <c r="N40" s="164"/>
    </row>
    <row r="41" spans="1:14" ht="47.25" x14ac:dyDescent="0.2">
      <c r="A41" s="228" t="s">
        <v>43</v>
      </c>
      <c r="B41" s="238" t="s">
        <v>161</v>
      </c>
      <c r="C41" s="238" t="s">
        <v>162</v>
      </c>
      <c r="D41" s="238" t="s">
        <v>163</v>
      </c>
      <c r="E41" s="238" t="s">
        <v>1861</v>
      </c>
      <c r="F41" s="145"/>
      <c r="G41" s="244" t="s">
        <v>0</v>
      </c>
      <c r="H41" s="244"/>
      <c r="I41" s="244" t="s">
        <v>33</v>
      </c>
      <c r="J41" s="244" t="s">
        <v>34</v>
      </c>
      <c r="K41" s="289">
        <v>7</v>
      </c>
      <c r="L41" s="164"/>
      <c r="M41" s="164"/>
      <c r="N41" s="164"/>
    </row>
    <row r="42" spans="1:14" ht="110.25" x14ac:dyDescent="0.2">
      <c r="A42" s="228" t="s">
        <v>44</v>
      </c>
      <c r="B42" s="238" t="s">
        <v>1111</v>
      </c>
      <c r="C42" s="238" t="s">
        <v>164</v>
      </c>
      <c r="D42" s="238" t="s">
        <v>1779</v>
      </c>
      <c r="E42" s="238" t="s">
        <v>1862</v>
      </c>
      <c r="F42" s="145"/>
      <c r="G42" s="244" t="s">
        <v>0</v>
      </c>
      <c r="H42" s="244"/>
      <c r="I42" s="244" t="s">
        <v>33</v>
      </c>
      <c r="J42" s="244" t="s">
        <v>34</v>
      </c>
      <c r="K42" s="289">
        <v>7</v>
      </c>
      <c r="L42" s="164"/>
      <c r="M42" s="164"/>
      <c r="N42" s="164"/>
    </row>
    <row r="43" spans="1:14" ht="47.25" x14ac:dyDescent="0.2">
      <c r="A43" s="228">
        <v>7</v>
      </c>
      <c r="B43" s="238" t="s">
        <v>1112</v>
      </c>
      <c r="C43" s="238" t="s">
        <v>1113</v>
      </c>
      <c r="D43" s="238" t="s">
        <v>165</v>
      </c>
      <c r="E43" s="238" t="s">
        <v>1863</v>
      </c>
      <c r="F43" s="145"/>
      <c r="G43" s="244" t="s">
        <v>0</v>
      </c>
      <c r="H43" s="244"/>
      <c r="I43" s="244" t="s">
        <v>33</v>
      </c>
      <c r="J43" s="244" t="s">
        <v>34</v>
      </c>
      <c r="K43" s="289">
        <v>7</v>
      </c>
      <c r="L43" s="164"/>
      <c r="M43" s="164"/>
      <c r="N43" s="164"/>
    </row>
    <row r="44" spans="1:14" ht="31.5" x14ac:dyDescent="0.2">
      <c r="A44" s="228" t="s">
        <v>57</v>
      </c>
      <c r="B44" s="234" t="s">
        <v>136</v>
      </c>
      <c r="C44" s="238" t="s">
        <v>1114</v>
      </c>
      <c r="D44" s="238" t="s">
        <v>138</v>
      </c>
      <c r="E44" s="238" t="s">
        <v>1864</v>
      </c>
      <c r="F44" s="145"/>
      <c r="G44" s="244" t="s">
        <v>0</v>
      </c>
      <c r="H44" s="244"/>
      <c r="I44" s="244" t="s">
        <v>33</v>
      </c>
      <c r="J44" s="244" t="s">
        <v>34</v>
      </c>
      <c r="K44" s="289">
        <v>7</v>
      </c>
      <c r="L44" s="164"/>
      <c r="M44" s="164"/>
      <c r="N44" s="164"/>
    </row>
    <row r="45" spans="1:14" ht="63" x14ac:dyDescent="0.2">
      <c r="A45" s="228" t="s">
        <v>59</v>
      </c>
      <c r="B45" s="238" t="s">
        <v>143</v>
      </c>
      <c r="C45" s="238" t="s">
        <v>166</v>
      </c>
      <c r="D45" s="238" t="s">
        <v>144</v>
      </c>
      <c r="E45" s="238" t="s">
        <v>1865</v>
      </c>
      <c r="F45" s="145"/>
      <c r="G45" s="244" t="s">
        <v>167</v>
      </c>
      <c r="H45" s="244"/>
      <c r="I45" s="244" t="s">
        <v>33</v>
      </c>
      <c r="J45" s="244" t="s">
        <v>34</v>
      </c>
      <c r="K45" s="289">
        <v>7</v>
      </c>
      <c r="L45" s="164"/>
      <c r="M45" s="164"/>
      <c r="N45" s="164"/>
    </row>
    <row r="46" spans="1:14" ht="15.75" x14ac:dyDescent="0.2">
      <c r="A46" s="230" t="s">
        <v>1116</v>
      </c>
      <c r="B46" s="234" t="s">
        <v>991</v>
      </c>
      <c r="C46" s="234"/>
      <c r="D46" s="283"/>
      <c r="E46" s="283"/>
      <c r="F46" s="171"/>
      <c r="G46" s="244"/>
      <c r="H46" s="244"/>
      <c r="I46" s="244"/>
      <c r="J46" s="244"/>
      <c r="K46" s="289">
        <v>0</v>
      </c>
      <c r="L46" s="164"/>
      <c r="M46" s="164"/>
      <c r="N46" s="164"/>
    </row>
    <row r="47" spans="1:14" ht="204.75" x14ac:dyDescent="0.2">
      <c r="A47" s="228" t="s">
        <v>48</v>
      </c>
      <c r="B47" s="238" t="s">
        <v>1115</v>
      </c>
      <c r="C47" s="238" t="s">
        <v>1117</v>
      </c>
      <c r="D47" s="238" t="s">
        <v>1118</v>
      </c>
      <c r="E47" s="238" t="s">
        <v>1664</v>
      </c>
      <c r="F47" s="145"/>
      <c r="G47" s="244" t="s">
        <v>0</v>
      </c>
      <c r="H47" s="244" t="s">
        <v>0</v>
      </c>
      <c r="I47" s="244" t="s">
        <v>33</v>
      </c>
      <c r="J47" s="244" t="s">
        <v>168</v>
      </c>
      <c r="K47" s="289">
        <v>42</v>
      </c>
      <c r="L47" s="164"/>
      <c r="M47" s="164"/>
      <c r="N47" s="164"/>
    </row>
    <row r="48" spans="1:14" ht="15.75" x14ac:dyDescent="0.2">
      <c r="A48" s="228"/>
      <c r="B48" s="238"/>
      <c r="C48" s="238"/>
      <c r="D48" s="238"/>
      <c r="E48" s="238"/>
      <c r="F48" s="145"/>
      <c r="G48" s="244"/>
      <c r="H48" s="244"/>
      <c r="I48" s="244"/>
      <c r="J48" s="244"/>
      <c r="K48" s="289">
        <v>0</v>
      </c>
      <c r="L48" s="164"/>
      <c r="M48" s="164"/>
      <c r="N48" s="164"/>
    </row>
    <row r="49" spans="1:14" ht="126" x14ac:dyDescent="0.2">
      <c r="A49" s="228" t="s">
        <v>30</v>
      </c>
      <c r="B49" s="238" t="s">
        <v>1119</v>
      </c>
      <c r="C49" s="238" t="s">
        <v>1120</v>
      </c>
      <c r="D49" s="238" t="s">
        <v>1121</v>
      </c>
      <c r="E49" s="238" t="s">
        <v>1122</v>
      </c>
      <c r="F49" s="145"/>
      <c r="G49" s="244" t="s">
        <v>0</v>
      </c>
      <c r="H49" s="244" t="s">
        <v>0</v>
      </c>
      <c r="I49" s="244" t="s">
        <v>33</v>
      </c>
      <c r="J49" s="244" t="s">
        <v>169</v>
      </c>
      <c r="K49" s="289">
        <v>14</v>
      </c>
      <c r="L49" s="164"/>
      <c r="M49" s="164"/>
      <c r="N49" s="164"/>
    </row>
    <row r="50" spans="1:14" ht="94.5" x14ac:dyDescent="0.2">
      <c r="A50" s="228" t="s">
        <v>39</v>
      </c>
      <c r="B50" s="234" t="s">
        <v>136</v>
      </c>
      <c r="C50" s="238" t="s">
        <v>170</v>
      </c>
      <c r="D50" s="238" t="s">
        <v>1123</v>
      </c>
      <c r="E50" s="238" t="s">
        <v>171</v>
      </c>
      <c r="F50" s="145"/>
      <c r="G50" s="244" t="s">
        <v>0</v>
      </c>
      <c r="H50" s="244" t="s">
        <v>0</v>
      </c>
      <c r="I50" s="244" t="s">
        <v>33</v>
      </c>
      <c r="J50" s="244" t="s">
        <v>168</v>
      </c>
      <c r="K50" s="289">
        <v>42</v>
      </c>
      <c r="L50" s="164"/>
      <c r="M50" s="164"/>
      <c r="N50" s="164"/>
    </row>
  </sheetData>
  <mergeCells count="13">
    <mergeCell ref="F2:F4"/>
    <mergeCell ref="L2:L4"/>
    <mergeCell ref="M2:M4"/>
    <mergeCell ref="N2:N4"/>
    <mergeCell ref="G2:H3"/>
    <mergeCell ref="I2:I4"/>
    <mergeCell ref="J2:J4"/>
    <mergeCell ref="K2:K4"/>
    <mergeCell ref="A2:A4"/>
    <mergeCell ref="B2:B4"/>
    <mergeCell ref="C2:C4"/>
    <mergeCell ref="D2:D4"/>
    <mergeCell ref="E2:E4"/>
  </mergeCells>
  <pageMargins left="0.39370078740157483" right="0.19685039370078741" top="0.35433070866141736" bottom="0.23622047244094491" header="0.31496062992125984" footer="0.31496062992125984"/>
  <pageSetup paperSize="9" scale="7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27A7E-08F1-42EB-98CB-97D784571523}">
  <sheetPr>
    <tabColor theme="5" tint="-0.499984740745262"/>
  </sheetPr>
  <dimension ref="A1:N293"/>
  <sheetViews>
    <sheetView zoomScale="75" zoomScaleNormal="75" workbookViewId="0">
      <pane xSplit="3" ySplit="5" topLeftCell="D290" activePane="bottomRight" state="frozen"/>
      <selection activeCell="R11" sqref="R11"/>
      <selection pane="topRight" activeCell="R11" sqref="R11"/>
      <selection pane="bottomLeft" activeCell="R11" sqref="R11"/>
      <selection pane="bottomRight" activeCell="R11" sqref="R11"/>
    </sheetView>
  </sheetViews>
  <sheetFormatPr defaultRowHeight="12.75" x14ac:dyDescent="0.2"/>
  <cols>
    <col min="1" max="1" width="7.42578125" style="131" customWidth="1"/>
    <col min="2" max="2" width="13.42578125" style="131" customWidth="1"/>
    <col min="3" max="3" width="16.28515625" style="131" customWidth="1"/>
    <col min="4" max="4" width="15.5703125" style="131" customWidth="1"/>
    <col min="5" max="5" width="71.85546875" style="131" customWidth="1"/>
    <col min="6" max="6" width="28.85546875" style="166" customWidth="1"/>
    <col min="7" max="7" width="5.42578125" style="350" customWidth="1"/>
    <col min="8" max="9" width="7.42578125" style="350" customWidth="1"/>
    <col min="10" max="10" width="9.5703125" style="350" customWidth="1"/>
    <col min="11" max="11" width="10.28515625" style="350" customWidth="1"/>
    <col min="12" max="14" width="9.140625" style="166"/>
    <col min="15" max="16384" width="9.140625" style="131"/>
  </cols>
  <sheetData>
    <row r="1" spans="1:14" ht="20.25" x14ac:dyDescent="0.3">
      <c r="A1" s="563" t="s">
        <v>4334</v>
      </c>
    </row>
    <row r="2" spans="1:14" ht="15.75" customHeight="1" x14ac:dyDescent="0.2">
      <c r="A2" s="531" t="s">
        <v>975</v>
      </c>
      <c r="B2" s="532" t="s">
        <v>1808</v>
      </c>
      <c r="C2" s="533" t="s">
        <v>1809</v>
      </c>
      <c r="D2" s="532" t="s">
        <v>1810</v>
      </c>
      <c r="E2" s="533" t="s">
        <v>1812</v>
      </c>
      <c r="F2" s="534" t="s">
        <v>4294</v>
      </c>
      <c r="G2" s="537" t="s">
        <v>1751</v>
      </c>
      <c r="H2" s="537"/>
      <c r="I2" s="532" t="s">
        <v>1660</v>
      </c>
      <c r="J2" s="532" t="s">
        <v>1759</v>
      </c>
      <c r="K2" s="532" t="s">
        <v>1759</v>
      </c>
      <c r="L2" s="502" t="s">
        <v>4295</v>
      </c>
      <c r="M2" s="502" t="s">
        <v>4296</v>
      </c>
      <c r="N2" s="502" t="s">
        <v>2316</v>
      </c>
    </row>
    <row r="3" spans="1:14" ht="15.75" customHeight="1" x14ac:dyDescent="0.2">
      <c r="A3" s="531"/>
      <c r="B3" s="532"/>
      <c r="C3" s="533"/>
      <c r="D3" s="532"/>
      <c r="E3" s="533"/>
      <c r="F3" s="535"/>
      <c r="G3" s="537"/>
      <c r="H3" s="537"/>
      <c r="I3" s="532"/>
      <c r="J3" s="532"/>
      <c r="K3" s="532"/>
      <c r="L3" s="502"/>
      <c r="M3" s="502"/>
      <c r="N3" s="502"/>
    </row>
    <row r="4" spans="1:14" ht="15.75" x14ac:dyDescent="0.2">
      <c r="A4" s="531"/>
      <c r="B4" s="532"/>
      <c r="C4" s="533"/>
      <c r="D4" s="532"/>
      <c r="E4" s="533"/>
      <c r="F4" s="536"/>
      <c r="G4" s="241" t="s">
        <v>1752</v>
      </c>
      <c r="H4" s="241" t="s">
        <v>1753</v>
      </c>
      <c r="I4" s="532"/>
      <c r="J4" s="532"/>
      <c r="K4" s="532"/>
      <c r="L4" s="502"/>
      <c r="M4" s="502"/>
      <c r="N4" s="502"/>
    </row>
    <row r="5" spans="1:14" s="136" customFormat="1" ht="15.75" x14ac:dyDescent="0.2">
      <c r="A5" s="294"/>
      <c r="B5" s="231"/>
      <c r="C5" s="231" t="s">
        <v>1767</v>
      </c>
      <c r="D5" s="231"/>
      <c r="E5" s="231"/>
      <c r="F5" s="146"/>
      <c r="G5" s="242"/>
      <c r="H5" s="242"/>
      <c r="I5" s="242"/>
      <c r="J5" s="242"/>
      <c r="K5" s="242"/>
      <c r="L5" s="175"/>
      <c r="M5" s="175"/>
      <c r="N5" s="175"/>
    </row>
    <row r="6" spans="1:14" s="133" customFormat="1" ht="15.75" x14ac:dyDescent="0.2">
      <c r="A6" s="335"/>
      <c r="B6" s="232" t="s">
        <v>2104</v>
      </c>
      <c r="C6" s="232"/>
      <c r="D6" s="232"/>
      <c r="E6" s="232"/>
      <c r="F6" s="146"/>
      <c r="G6" s="243"/>
      <c r="H6" s="243"/>
      <c r="I6" s="243"/>
      <c r="J6" s="243"/>
      <c r="K6" s="243"/>
      <c r="L6" s="175"/>
      <c r="M6" s="175"/>
      <c r="N6" s="175"/>
    </row>
    <row r="7" spans="1:14" ht="15.75" x14ac:dyDescent="0.2">
      <c r="A7" s="231" t="s">
        <v>1665</v>
      </c>
      <c r="B7" s="233"/>
      <c r="C7" s="234"/>
      <c r="D7" s="234"/>
      <c r="E7" s="234"/>
      <c r="F7" s="180"/>
      <c r="G7" s="244"/>
      <c r="H7" s="244"/>
      <c r="I7" s="244"/>
      <c r="J7" s="244"/>
      <c r="K7" s="244"/>
      <c r="L7" s="164"/>
      <c r="M7" s="164"/>
      <c r="N7" s="164"/>
    </row>
    <row r="8" spans="1:14" ht="15.75" x14ac:dyDescent="0.2">
      <c r="A8" s="228"/>
      <c r="B8" s="281" t="s">
        <v>6</v>
      </c>
      <c r="C8" s="236"/>
      <c r="D8" s="237"/>
      <c r="E8" s="237"/>
      <c r="F8" s="168"/>
      <c r="G8" s="345"/>
      <c r="H8" s="345"/>
      <c r="I8" s="288"/>
      <c r="J8" s="288"/>
      <c r="K8" s="244"/>
      <c r="L8" s="164"/>
      <c r="M8" s="164"/>
      <c r="N8" s="164"/>
    </row>
    <row r="9" spans="1:14" ht="15.75" x14ac:dyDescent="0.2">
      <c r="A9" s="228" t="s">
        <v>976</v>
      </c>
      <c r="B9" s="235" t="s">
        <v>1124</v>
      </c>
      <c r="C9" s="236"/>
      <c r="D9" s="237"/>
      <c r="E9" s="237"/>
      <c r="F9" s="168"/>
      <c r="G9" s="345"/>
      <c r="H9" s="345"/>
      <c r="I9" s="288"/>
      <c r="J9" s="288"/>
      <c r="K9" s="244"/>
      <c r="L9" s="164"/>
      <c r="M9" s="164"/>
      <c r="N9" s="164"/>
    </row>
    <row r="10" spans="1:14" ht="15.75" x14ac:dyDescent="0.2">
      <c r="A10" s="228" t="s">
        <v>3</v>
      </c>
      <c r="B10" s="235" t="s">
        <v>1125</v>
      </c>
      <c r="C10" s="236"/>
      <c r="D10" s="237"/>
      <c r="E10" s="237"/>
      <c r="F10" s="168"/>
      <c r="G10" s="345"/>
      <c r="H10" s="345"/>
      <c r="I10" s="288"/>
      <c r="J10" s="288"/>
      <c r="K10" s="244"/>
      <c r="L10" s="164"/>
      <c r="M10" s="164"/>
      <c r="N10" s="164"/>
    </row>
    <row r="11" spans="1:14" ht="285" customHeight="1" x14ac:dyDescent="0.2">
      <c r="A11" s="336" t="s">
        <v>97</v>
      </c>
      <c r="B11" s="234"/>
      <c r="C11" s="238" t="s">
        <v>172</v>
      </c>
      <c r="D11" s="238" t="s">
        <v>1126</v>
      </c>
      <c r="E11" s="238" t="s">
        <v>1866</v>
      </c>
      <c r="F11" s="145"/>
      <c r="G11" s="244" t="s">
        <v>0</v>
      </c>
      <c r="H11" s="244" t="s">
        <v>0</v>
      </c>
      <c r="I11" s="244" t="s">
        <v>33</v>
      </c>
      <c r="J11" s="244" t="s">
        <v>34</v>
      </c>
      <c r="K11" s="289">
        <v>7</v>
      </c>
      <c r="L11" s="164"/>
      <c r="M11" s="164"/>
      <c r="N11" s="164"/>
    </row>
    <row r="12" spans="1:14" ht="94.5" x14ac:dyDescent="0.2">
      <c r="A12" s="336" t="s">
        <v>101</v>
      </c>
      <c r="B12" s="238" t="s">
        <v>4308</v>
      </c>
      <c r="C12" s="238" t="s">
        <v>173</v>
      </c>
      <c r="D12" s="238" t="s">
        <v>174</v>
      </c>
      <c r="E12" s="238" t="s">
        <v>1867</v>
      </c>
      <c r="F12" s="145"/>
      <c r="G12" s="244" t="s">
        <v>0</v>
      </c>
      <c r="H12" s="244" t="s">
        <v>0</v>
      </c>
      <c r="I12" s="244" t="s">
        <v>105</v>
      </c>
      <c r="J12" s="244" t="s">
        <v>85</v>
      </c>
      <c r="K12" s="289">
        <v>56</v>
      </c>
      <c r="L12" s="164"/>
      <c r="M12" s="164"/>
      <c r="N12" s="164"/>
    </row>
    <row r="13" spans="1:14" ht="15.75" x14ac:dyDescent="0.2">
      <c r="A13" s="337" t="s">
        <v>211</v>
      </c>
      <c r="B13" s="234" t="s">
        <v>992</v>
      </c>
      <c r="C13" s="234"/>
      <c r="D13" s="234"/>
      <c r="E13" s="234"/>
      <c r="F13" s="180"/>
      <c r="G13" s="244"/>
      <c r="H13" s="244"/>
      <c r="I13" s="244"/>
      <c r="J13" s="244"/>
      <c r="K13" s="289">
        <v>0</v>
      </c>
      <c r="L13" s="164"/>
      <c r="M13" s="164"/>
      <c r="N13" s="164"/>
    </row>
    <row r="14" spans="1:14" ht="15.75" x14ac:dyDescent="0.2">
      <c r="A14" s="336" t="s">
        <v>3</v>
      </c>
      <c r="B14" s="227" t="s">
        <v>1127</v>
      </c>
      <c r="C14" s="234"/>
      <c r="D14" s="283"/>
      <c r="E14" s="283"/>
      <c r="F14" s="171"/>
      <c r="G14" s="322"/>
      <c r="H14" s="322"/>
      <c r="I14" s="244"/>
      <c r="J14" s="244"/>
      <c r="K14" s="289">
        <v>0</v>
      </c>
      <c r="L14" s="164"/>
      <c r="M14" s="164"/>
      <c r="N14" s="164"/>
    </row>
    <row r="15" spans="1:14" ht="126" x14ac:dyDescent="0.2">
      <c r="A15" s="336" t="s">
        <v>97</v>
      </c>
      <c r="B15" s="234"/>
      <c r="C15" s="238" t="s">
        <v>1666</v>
      </c>
      <c r="D15" s="238" t="s">
        <v>1780</v>
      </c>
      <c r="E15" s="238" t="s">
        <v>1868</v>
      </c>
      <c r="F15" s="145"/>
      <c r="G15" s="244" t="s">
        <v>0</v>
      </c>
      <c r="H15" s="244" t="s">
        <v>0</v>
      </c>
      <c r="I15" s="244" t="s">
        <v>33</v>
      </c>
      <c r="J15" s="244" t="s">
        <v>34</v>
      </c>
      <c r="K15" s="289">
        <v>14</v>
      </c>
      <c r="L15" s="164"/>
      <c r="M15" s="164"/>
      <c r="N15" s="164"/>
    </row>
    <row r="16" spans="1:14" ht="15.75" x14ac:dyDescent="0.2">
      <c r="A16" s="336" t="s">
        <v>30</v>
      </c>
      <c r="B16" s="234" t="s">
        <v>993</v>
      </c>
      <c r="C16" s="234"/>
      <c r="D16" s="234"/>
      <c r="E16" s="234"/>
      <c r="F16" s="180"/>
      <c r="G16" s="244"/>
      <c r="H16" s="244"/>
      <c r="I16" s="244"/>
      <c r="J16" s="244"/>
      <c r="K16" s="289">
        <v>0</v>
      </c>
      <c r="L16" s="164"/>
      <c r="M16" s="164"/>
      <c r="N16" s="164"/>
    </row>
    <row r="17" spans="1:14" ht="78.75" x14ac:dyDescent="0.2">
      <c r="A17" s="336" t="s">
        <v>109</v>
      </c>
      <c r="B17" s="234"/>
      <c r="C17" s="238" t="s">
        <v>1667</v>
      </c>
      <c r="D17" s="240" t="s">
        <v>1781</v>
      </c>
      <c r="E17" s="238" t="s">
        <v>1869</v>
      </c>
      <c r="F17" s="145"/>
      <c r="G17" s="244" t="s">
        <v>0</v>
      </c>
      <c r="H17" s="244" t="s">
        <v>0</v>
      </c>
      <c r="I17" s="244" t="s">
        <v>33</v>
      </c>
      <c r="J17" s="244" t="s">
        <v>34</v>
      </c>
      <c r="K17" s="289">
        <v>7</v>
      </c>
      <c r="L17" s="164"/>
      <c r="M17" s="164"/>
      <c r="N17" s="164"/>
    </row>
    <row r="18" spans="1:14" ht="15.75" x14ac:dyDescent="0.2">
      <c r="A18" s="337" t="s">
        <v>213</v>
      </c>
      <c r="B18" s="227" t="s">
        <v>1128</v>
      </c>
      <c r="C18" s="234"/>
      <c r="D18" s="234"/>
      <c r="E18" s="234"/>
      <c r="F18" s="180"/>
      <c r="G18" s="244"/>
      <c r="H18" s="244"/>
      <c r="I18" s="244"/>
      <c r="J18" s="244"/>
      <c r="K18" s="289">
        <v>0</v>
      </c>
      <c r="L18" s="164"/>
      <c r="M18" s="164"/>
      <c r="N18" s="164"/>
    </row>
    <row r="19" spans="1:14" ht="63" x14ac:dyDescent="0.2">
      <c r="A19" s="336" t="s">
        <v>48</v>
      </c>
      <c r="B19" s="234"/>
      <c r="C19" s="238" t="s">
        <v>175</v>
      </c>
      <c r="D19" s="238" t="s">
        <v>176</v>
      </c>
      <c r="E19" s="238" t="s">
        <v>1870</v>
      </c>
      <c r="F19" s="145"/>
      <c r="G19" s="244" t="s">
        <v>0</v>
      </c>
      <c r="H19" s="244" t="s">
        <v>0</v>
      </c>
      <c r="I19" s="244" t="s">
        <v>33</v>
      </c>
      <c r="J19" s="244" t="s">
        <v>34</v>
      </c>
      <c r="K19" s="289">
        <v>14</v>
      </c>
      <c r="L19" s="164"/>
      <c r="M19" s="164"/>
      <c r="N19" s="164"/>
    </row>
    <row r="20" spans="1:14" ht="15.75" x14ac:dyDescent="0.2">
      <c r="A20" s="336" t="s">
        <v>994</v>
      </c>
      <c r="B20" s="227" t="s">
        <v>1129</v>
      </c>
      <c r="C20" s="234"/>
      <c r="D20" s="283"/>
      <c r="E20" s="234"/>
      <c r="F20" s="180"/>
      <c r="G20" s="244"/>
      <c r="H20" s="244"/>
      <c r="I20" s="244"/>
      <c r="J20" s="244"/>
      <c r="K20" s="289">
        <v>0</v>
      </c>
      <c r="L20" s="164"/>
      <c r="M20" s="164"/>
      <c r="N20" s="164"/>
    </row>
    <row r="21" spans="1:14" ht="15.75" x14ac:dyDescent="0.2">
      <c r="A21" s="336" t="s">
        <v>3</v>
      </c>
      <c r="B21" s="227" t="s">
        <v>1130</v>
      </c>
      <c r="C21" s="234"/>
      <c r="D21" s="283"/>
      <c r="E21" s="283"/>
      <c r="F21" s="171"/>
      <c r="G21" s="322"/>
      <c r="H21" s="322"/>
      <c r="I21" s="244"/>
      <c r="J21" s="244"/>
      <c r="K21" s="289">
        <v>0</v>
      </c>
      <c r="L21" s="164"/>
      <c r="M21" s="164"/>
      <c r="N21" s="164"/>
    </row>
    <row r="22" spans="1:14" ht="157.5" x14ac:dyDescent="0.2">
      <c r="A22" s="336" t="s">
        <v>97</v>
      </c>
      <c r="B22" s="234"/>
      <c r="C22" s="238" t="s">
        <v>177</v>
      </c>
      <c r="D22" s="238" t="s">
        <v>1131</v>
      </c>
      <c r="E22" s="240" t="s">
        <v>1871</v>
      </c>
      <c r="F22" s="169"/>
      <c r="G22" s="244" t="s">
        <v>0</v>
      </c>
      <c r="H22" s="244" t="s">
        <v>0</v>
      </c>
      <c r="I22" s="244" t="s">
        <v>105</v>
      </c>
      <c r="J22" s="244" t="s">
        <v>34</v>
      </c>
      <c r="K22" s="289">
        <v>14</v>
      </c>
      <c r="L22" s="164"/>
      <c r="M22" s="164"/>
      <c r="N22" s="164"/>
    </row>
    <row r="23" spans="1:14" ht="15.75" x14ac:dyDescent="0.2">
      <c r="A23" s="235" t="s">
        <v>1668</v>
      </c>
      <c r="B23" s="234"/>
      <c r="C23" s="234"/>
      <c r="D23" s="283"/>
      <c r="E23" s="283"/>
      <c r="F23" s="171"/>
      <c r="G23" s="322"/>
      <c r="H23" s="322"/>
      <c r="I23" s="244"/>
      <c r="J23" s="244"/>
      <c r="K23" s="289">
        <v>0</v>
      </c>
      <c r="L23" s="164"/>
      <c r="M23" s="164"/>
      <c r="N23" s="164"/>
    </row>
    <row r="24" spans="1:14" ht="63" x14ac:dyDescent="0.2">
      <c r="A24" s="336" t="s">
        <v>109</v>
      </c>
      <c r="B24" s="234"/>
      <c r="C24" s="238" t="s">
        <v>178</v>
      </c>
      <c r="D24" s="234"/>
      <c r="E24" s="238" t="s">
        <v>1872</v>
      </c>
      <c r="F24" s="145"/>
      <c r="G24" s="244" t="s">
        <v>0</v>
      </c>
      <c r="H24" s="244" t="s">
        <v>0</v>
      </c>
      <c r="I24" s="244" t="s">
        <v>33</v>
      </c>
      <c r="J24" s="244" t="s">
        <v>34</v>
      </c>
      <c r="K24" s="289">
        <v>7</v>
      </c>
      <c r="L24" s="164"/>
      <c r="M24" s="164"/>
      <c r="N24" s="164"/>
    </row>
    <row r="25" spans="1:14" ht="15.75" x14ac:dyDescent="0.2">
      <c r="A25" s="336" t="s">
        <v>995</v>
      </c>
      <c r="B25" s="227" t="s">
        <v>1132</v>
      </c>
      <c r="C25" s="234"/>
      <c r="D25" s="283"/>
      <c r="E25" s="283"/>
      <c r="F25" s="171"/>
      <c r="G25" s="322"/>
      <c r="H25" s="322"/>
      <c r="I25" s="244"/>
      <c r="J25" s="244"/>
      <c r="K25" s="289">
        <v>0</v>
      </c>
      <c r="L25" s="164"/>
      <c r="M25" s="164"/>
      <c r="N25" s="164"/>
    </row>
    <row r="26" spans="1:14" ht="15.75" x14ac:dyDescent="0.2">
      <c r="A26" s="336" t="s">
        <v>48</v>
      </c>
      <c r="B26" s="234" t="s">
        <v>996</v>
      </c>
      <c r="C26" s="234"/>
      <c r="D26" s="283"/>
      <c r="E26" s="283"/>
      <c r="F26" s="171"/>
      <c r="G26" s="322"/>
      <c r="H26" s="322"/>
      <c r="I26" s="244"/>
      <c r="J26" s="244"/>
      <c r="K26" s="289">
        <v>0</v>
      </c>
      <c r="L26" s="164"/>
      <c r="M26" s="164"/>
      <c r="N26" s="164"/>
    </row>
    <row r="27" spans="1:14" ht="157.5" x14ac:dyDescent="0.2">
      <c r="A27" s="336" t="s">
        <v>97</v>
      </c>
      <c r="B27" s="234"/>
      <c r="C27" s="238" t="s">
        <v>1133</v>
      </c>
      <c r="D27" s="238" t="s">
        <v>179</v>
      </c>
      <c r="E27" s="238" t="s">
        <v>1873</v>
      </c>
      <c r="F27" s="145"/>
      <c r="G27" s="244" t="s">
        <v>0</v>
      </c>
      <c r="H27" s="244" t="s">
        <v>0</v>
      </c>
      <c r="I27" s="244" t="s">
        <v>33</v>
      </c>
      <c r="J27" s="244" t="s">
        <v>34</v>
      </c>
      <c r="K27" s="289">
        <v>7</v>
      </c>
      <c r="L27" s="164"/>
      <c r="M27" s="164"/>
      <c r="N27" s="164"/>
    </row>
    <row r="28" spans="1:14" ht="15.75" x14ac:dyDescent="0.2">
      <c r="A28" s="336" t="s">
        <v>1</v>
      </c>
      <c r="B28" s="227" t="s">
        <v>1134</v>
      </c>
      <c r="C28" s="234"/>
      <c r="D28" s="283"/>
      <c r="E28" s="283"/>
      <c r="F28" s="171"/>
      <c r="G28" s="244"/>
      <c r="H28" s="244"/>
      <c r="I28" s="244"/>
      <c r="J28" s="244"/>
      <c r="K28" s="289">
        <v>0</v>
      </c>
      <c r="L28" s="164"/>
      <c r="M28" s="164"/>
      <c r="N28" s="164"/>
    </row>
    <row r="29" spans="1:14" ht="110.25" x14ac:dyDescent="0.2">
      <c r="A29" s="336" t="s">
        <v>109</v>
      </c>
      <c r="B29" s="234"/>
      <c r="C29" s="238" t="s">
        <v>180</v>
      </c>
      <c r="D29" s="238" t="s">
        <v>181</v>
      </c>
      <c r="E29" s="238" t="s">
        <v>182</v>
      </c>
      <c r="F29" s="145"/>
      <c r="G29" s="244" t="s">
        <v>0</v>
      </c>
      <c r="H29" s="244" t="s">
        <v>0</v>
      </c>
      <c r="I29" s="244" t="s">
        <v>105</v>
      </c>
      <c r="J29" s="244" t="s">
        <v>34</v>
      </c>
      <c r="K29" s="289">
        <v>14</v>
      </c>
      <c r="L29" s="164"/>
      <c r="M29" s="164"/>
      <c r="N29" s="164"/>
    </row>
    <row r="30" spans="1:14" ht="126" x14ac:dyDescent="0.2">
      <c r="A30" s="336" t="s">
        <v>183</v>
      </c>
      <c r="B30" s="234"/>
      <c r="C30" s="238" t="s">
        <v>1135</v>
      </c>
      <c r="D30" s="238" t="s">
        <v>1136</v>
      </c>
      <c r="E30" s="238" t="s">
        <v>1874</v>
      </c>
      <c r="F30" s="145"/>
      <c r="G30" s="244" t="s">
        <v>0</v>
      </c>
      <c r="H30" s="244" t="s">
        <v>0</v>
      </c>
      <c r="I30" s="244" t="s">
        <v>33</v>
      </c>
      <c r="J30" s="244" t="s">
        <v>34</v>
      </c>
      <c r="K30" s="289">
        <v>7</v>
      </c>
      <c r="L30" s="164"/>
      <c r="M30" s="164"/>
      <c r="N30" s="164"/>
    </row>
    <row r="31" spans="1:14" ht="15.75" x14ac:dyDescent="0.2">
      <c r="A31" s="336" t="s">
        <v>982</v>
      </c>
      <c r="B31" s="234" t="s">
        <v>997</v>
      </c>
      <c r="C31" s="234"/>
      <c r="D31" s="283"/>
      <c r="E31" s="283"/>
      <c r="F31" s="171"/>
      <c r="G31" s="322"/>
      <c r="H31" s="322"/>
      <c r="I31" s="244"/>
      <c r="J31" s="244"/>
      <c r="K31" s="289">
        <v>0</v>
      </c>
      <c r="L31" s="164"/>
      <c r="M31" s="164"/>
      <c r="N31" s="164"/>
    </row>
    <row r="32" spans="1:14" ht="110.25" x14ac:dyDescent="0.2">
      <c r="A32" s="336" t="s">
        <v>112</v>
      </c>
      <c r="B32" s="234"/>
      <c r="C32" s="238" t="s">
        <v>1137</v>
      </c>
      <c r="D32" s="238" t="s">
        <v>184</v>
      </c>
      <c r="E32" s="238" t="s">
        <v>1875</v>
      </c>
      <c r="F32" s="145"/>
      <c r="G32" s="244" t="s">
        <v>0</v>
      </c>
      <c r="H32" s="244" t="s">
        <v>0</v>
      </c>
      <c r="I32" s="244" t="s">
        <v>33</v>
      </c>
      <c r="J32" s="244" t="s">
        <v>34</v>
      </c>
      <c r="K32" s="289">
        <v>7</v>
      </c>
      <c r="L32" s="164"/>
      <c r="M32" s="164"/>
      <c r="N32" s="164"/>
    </row>
    <row r="33" spans="1:14" s="135" customFormat="1" ht="15.75" x14ac:dyDescent="0.2">
      <c r="A33" s="338"/>
      <c r="B33" s="339" t="s">
        <v>998</v>
      </c>
      <c r="C33" s="339"/>
      <c r="D33" s="340"/>
      <c r="E33" s="340"/>
      <c r="F33" s="171"/>
      <c r="G33" s="346"/>
      <c r="H33" s="346"/>
      <c r="I33" s="347"/>
      <c r="J33" s="347"/>
      <c r="K33" s="289">
        <v>0</v>
      </c>
      <c r="L33" s="164"/>
      <c r="M33" s="164"/>
      <c r="N33" s="164"/>
    </row>
    <row r="34" spans="1:14" ht="15.75" x14ac:dyDescent="0.2">
      <c r="A34" s="336" t="s">
        <v>976</v>
      </c>
      <c r="B34" s="227" t="s">
        <v>1138</v>
      </c>
      <c r="C34" s="234"/>
      <c r="D34" s="283"/>
      <c r="E34" s="283"/>
      <c r="F34" s="171"/>
      <c r="G34" s="244"/>
      <c r="H34" s="244"/>
      <c r="I34" s="244"/>
      <c r="J34" s="244"/>
      <c r="K34" s="289">
        <v>0</v>
      </c>
      <c r="L34" s="164"/>
      <c r="M34" s="164"/>
      <c r="N34" s="164"/>
    </row>
    <row r="35" spans="1:14" ht="15.75" x14ac:dyDescent="0.2">
      <c r="A35" s="336" t="s">
        <v>48</v>
      </c>
      <c r="B35" s="227" t="s">
        <v>1669</v>
      </c>
      <c r="C35" s="234"/>
      <c r="D35" s="283"/>
      <c r="E35" s="283"/>
      <c r="F35" s="171"/>
      <c r="G35" s="244"/>
      <c r="H35" s="244"/>
      <c r="I35" s="244"/>
      <c r="J35" s="244"/>
      <c r="K35" s="289">
        <v>0</v>
      </c>
      <c r="L35" s="164"/>
      <c r="M35" s="164"/>
      <c r="N35" s="164"/>
    </row>
    <row r="36" spans="1:14" ht="110.25" x14ac:dyDescent="0.2">
      <c r="A36" s="336">
        <v>1.1000000000000001</v>
      </c>
      <c r="B36" s="234"/>
      <c r="C36" s="238" t="s">
        <v>1139</v>
      </c>
      <c r="D36" s="238" t="s">
        <v>185</v>
      </c>
      <c r="E36" s="238" t="s">
        <v>2037</v>
      </c>
      <c r="F36" s="145"/>
      <c r="G36" s="244" t="s">
        <v>0</v>
      </c>
      <c r="H36" s="244" t="s">
        <v>0</v>
      </c>
      <c r="I36" s="244" t="s">
        <v>105</v>
      </c>
      <c r="J36" s="244" t="s">
        <v>34</v>
      </c>
      <c r="K36" s="289">
        <v>14</v>
      </c>
      <c r="L36" s="164"/>
      <c r="M36" s="164"/>
      <c r="N36" s="164"/>
    </row>
    <row r="37" spans="1:14" ht="15.75" x14ac:dyDescent="0.2">
      <c r="A37" s="336" t="s">
        <v>1</v>
      </c>
      <c r="B37" s="234" t="s">
        <v>999</v>
      </c>
      <c r="C37" s="234"/>
      <c r="D37" s="283"/>
      <c r="E37" s="283"/>
      <c r="F37" s="171"/>
      <c r="G37" s="244"/>
      <c r="H37" s="244"/>
      <c r="I37" s="244"/>
      <c r="J37" s="244"/>
      <c r="K37" s="289">
        <v>0</v>
      </c>
      <c r="L37" s="164"/>
      <c r="M37" s="164"/>
      <c r="N37" s="164"/>
    </row>
    <row r="38" spans="1:14" ht="110.25" x14ac:dyDescent="0.2">
      <c r="A38" s="336" t="s">
        <v>109</v>
      </c>
      <c r="B38" s="234"/>
      <c r="C38" s="238" t="s">
        <v>186</v>
      </c>
      <c r="D38" s="238" t="s">
        <v>187</v>
      </c>
      <c r="E38" s="238" t="s">
        <v>1876</v>
      </c>
      <c r="F38" s="145"/>
      <c r="G38" s="244" t="s">
        <v>0</v>
      </c>
      <c r="H38" s="244" t="s">
        <v>0</v>
      </c>
      <c r="I38" s="244" t="s">
        <v>33</v>
      </c>
      <c r="J38" s="244" t="s">
        <v>34</v>
      </c>
      <c r="K38" s="289">
        <v>7</v>
      </c>
      <c r="L38" s="164"/>
      <c r="M38" s="164"/>
      <c r="N38" s="164"/>
    </row>
    <row r="39" spans="1:14" ht="15.75" x14ac:dyDescent="0.2">
      <c r="A39" s="336" t="s">
        <v>1000</v>
      </c>
      <c r="B39" s="227" t="s">
        <v>1140</v>
      </c>
      <c r="C39" s="234"/>
      <c r="D39" s="283"/>
      <c r="E39" s="283"/>
      <c r="F39" s="171"/>
      <c r="G39" s="244"/>
      <c r="H39" s="244"/>
      <c r="I39" s="244"/>
      <c r="J39" s="244"/>
      <c r="K39" s="289">
        <v>0</v>
      </c>
      <c r="L39" s="164"/>
      <c r="M39" s="164"/>
      <c r="N39" s="164"/>
    </row>
    <row r="40" spans="1:14" ht="157.5" x14ac:dyDescent="0.2">
      <c r="A40" s="336" t="s">
        <v>48</v>
      </c>
      <c r="B40" s="234"/>
      <c r="C40" s="238" t="s">
        <v>1141</v>
      </c>
      <c r="D40" s="238" t="s">
        <v>1143</v>
      </c>
      <c r="E40" s="238" t="s">
        <v>1877</v>
      </c>
      <c r="F40" s="145"/>
      <c r="G40" s="244" t="s">
        <v>0</v>
      </c>
      <c r="H40" s="244" t="s">
        <v>0</v>
      </c>
      <c r="I40" s="244" t="s">
        <v>33</v>
      </c>
      <c r="J40" s="244" t="s">
        <v>34</v>
      </c>
      <c r="K40" s="289">
        <v>7</v>
      </c>
      <c r="L40" s="164"/>
      <c r="M40" s="164"/>
      <c r="N40" s="164"/>
    </row>
    <row r="41" spans="1:14" ht="15.75" x14ac:dyDescent="0.2">
      <c r="A41" s="336" t="s">
        <v>2</v>
      </c>
      <c r="B41" s="227" t="s">
        <v>1142</v>
      </c>
      <c r="C41" s="234"/>
      <c r="D41" s="341"/>
      <c r="E41" s="283"/>
      <c r="F41" s="171"/>
      <c r="G41" s="244"/>
      <c r="H41" s="244"/>
      <c r="I41" s="244"/>
      <c r="J41" s="244"/>
      <c r="K41" s="289">
        <v>0</v>
      </c>
      <c r="L41" s="164"/>
      <c r="M41" s="164"/>
      <c r="N41" s="164"/>
    </row>
    <row r="42" spans="1:14" ht="189" x14ac:dyDescent="0.2">
      <c r="A42" s="336" t="s">
        <v>3</v>
      </c>
      <c r="B42" s="234"/>
      <c r="C42" s="238" t="s">
        <v>188</v>
      </c>
      <c r="D42" s="238" t="s">
        <v>1782</v>
      </c>
      <c r="E42" s="238" t="s">
        <v>1878</v>
      </c>
      <c r="F42" s="145"/>
      <c r="G42" s="244" t="s">
        <v>0</v>
      </c>
      <c r="H42" s="244" t="s">
        <v>0</v>
      </c>
      <c r="I42" s="244" t="s">
        <v>105</v>
      </c>
      <c r="J42" s="244" t="s">
        <v>34</v>
      </c>
      <c r="K42" s="289">
        <v>14</v>
      </c>
      <c r="L42" s="164"/>
      <c r="M42" s="164"/>
      <c r="N42" s="164"/>
    </row>
    <row r="43" spans="1:14" ht="94.5" x14ac:dyDescent="0.2">
      <c r="A43" s="336" t="s">
        <v>1</v>
      </c>
      <c r="B43" s="234"/>
      <c r="C43" s="238" t="s">
        <v>189</v>
      </c>
      <c r="D43" s="238" t="s">
        <v>190</v>
      </c>
      <c r="E43" s="238" t="s">
        <v>1879</v>
      </c>
      <c r="F43" s="145"/>
      <c r="G43" s="244" t="s">
        <v>0</v>
      </c>
      <c r="H43" s="244" t="s">
        <v>0</v>
      </c>
      <c r="I43" s="244" t="s">
        <v>33</v>
      </c>
      <c r="J43" s="244" t="s">
        <v>34</v>
      </c>
      <c r="K43" s="289">
        <v>7</v>
      </c>
      <c r="L43" s="164"/>
      <c r="M43" s="164"/>
      <c r="N43" s="164"/>
    </row>
    <row r="44" spans="1:14" ht="15.75" x14ac:dyDescent="0.2">
      <c r="A44" s="337" t="s">
        <v>200</v>
      </c>
      <c r="B44" s="227" t="s">
        <v>1670</v>
      </c>
      <c r="C44" s="234"/>
      <c r="D44" s="283"/>
      <c r="E44" s="283"/>
      <c r="F44" s="171"/>
      <c r="G44" s="244"/>
      <c r="H44" s="244"/>
      <c r="I44" s="244"/>
      <c r="J44" s="244"/>
      <c r="K44" s="289">
        <v>0</v>
      </c>
      <c r="L44" s="164"/>
      <c r="M44" s="164"/>
      <c r="N44" s="164"/>
    </row>
    <row r="45" spans="1:14" ht="189" x14ac:dyDescent="0.2">
      <c r="A45" s="336" t="s">
        <v>3</v>
      </c>
      <c r="B45" s="234"/>
      <c r="C45" s="238" t="s">
        <v>1144</v>
      </c>
      <c r="D45" s="238" t="s">
        <v>1145</v>
      </c>
      <c r="E45" s="238" t="s">
        <v>1880</v>
      </c>
      <c r="F45" s="145"/>
      <c r="G45" s="244" t="s">
        <v>0</v>
      </c>
      <c r="H45" s="244" t="s">
        <v>0</v>
      </c>
      <c r="I45" s="244" t="s">
        <v>33</v>
      </c>
      <c r="J45" s="244" t="s">
        <v>34</v>
      </c>
      <c r="K45" s="289">
        <v>7</v>
      </c>
      <c r="L45" s="164"/>
      <c r="M45" s="164"/>
      <c r="N45" s="164"/>
    </row>
    <row r="46" spans="1:14" ht="15.75" x14ac:dyDescent="0.2">
      <c r="A46" s="336"/>
      <c r="B46" s="227" t="s">
        <v>1146</v>
      </c>
      <c r="C46" s="234"/>
      <c r="D46" s="283"/>
      <c r="E46" s="283"/>
      <c r="F46" s="171"/>
      <c r="G46" s="244"/>
      <c r="H46" s="244"/>
      <c r="I46" s="244"/>
      <c r="J46" s="244"/>
      <c r="K46" s="289">
        <v>0</v>
      </c>
      <c r="L46" s="164"/>
      <c r="M46" s="164"/>
      <c r="N46" s="164"/>
    </row>
    <row r="47" spans="1:14" ht="15.75" x14ac:dyDescent="0.2">
      <c r="A47" s="336"/>
      <c r="B47" s="234" t="s">
        <v>1001</v>
      </c>
      <c r="C47" s="234"/>
      <c r="D47" s="283"/>
      <c r="E47" s="283"/>
      <c r="F47" s="171"/>
      <c r="G47" s="244"/>
      <c r="H47" s="244"/>
      <c r="I47" s="244"/>
      <c r="J47" s="244"/>
      <c r="K47" s="289">
        <v>0</v>
      </c>
      <c r="L47" s="164"/>
      <c r="M47" s="164"/>
      <c r="N47" s="164"/>
    </row>
    <row r="48" spans="1:14" ht="15.75" x14ac:dyDescent="0.2">
      <c r="A48" s="336"/>
      <c r="B48" s="234" t="s">
        <v>1002</v>
      </c>
      <c r="C48" s="234"/>
      <c r="D48" s="283"/>
      <c r="E48" s="283"/>
      <c r="F48" s="171"/>
      <c r="G48" s="322"/>
      <c r="H48" s="322"/>
      <c r="I48" s="244"/>
      <c r="J48" s="244"/>
      <c r="K48" s="289">
        <v>0</v>
      </c>
      <c r="L48" s="164"/>
      <c r="M48" s="164"/>
      <c r="N48" s="164"/>
    </row>
    <row r="49" spans="1:14" ht="15.75" x14ac:dyDescent="0.2">
      <c r="A49" s="336" t="s">
        <v>976</v>
      </c>
      <c r="B49" s="227" t="s">
        <v>1783</v>
      </c>
      <c r="C49" s="234"/>
      <c r="D49" s="283"/>
      <c r="E49" s="283"/>
      <c r="F49" s="171"/>
      <c r="G49" s="244"/>
      <c r="H49" s="244"/>
      <c r="I49" s="244"/>
      <c r="J49" s="244"/>
      <c r="K49" s="289">
        <v>0</v>
      </c>
      <c r="L49" s="164"/>
      <c r="M49" s="164"/>
      <c r="N49" s="164"/>
    </row>
    <row r="50" spans="1:14" ht="15.75" x14ac:dyDescent="0.2">
      <c r="A50" s="336" t="s">
        <v>3</v>
      </c>
      <c r="B50" s="227" t="s">
        <v>1147</v>
      </c>
      <c r="C50" s="234"/>
      <c r="D50" s="283"/>
      <c r="E50" s="283"/>
      <c r="F50" s="171"/>
      <c r="G50" s="244"/>
      <c r="H50" s="244"/>
      <c r="I50" s="244"/>
      <c r="J50" s="244"/>
      <c r="K50" s="289">
        <v>0</v>
      </c>
      <c r="L50" s="164"/>
      <c r="M50" s="164"/>
      <c r="N50" s="164"/>
    </row>
    <row r="51" spans="1:14" ht="126" x14ac:dyDescent="0.2">
      <c r="A51" s="336" t="s">
        <v>97</v>
      </c>
      <c r="B51" s="234"/>
      <c r="C51" s="238" t="s">
        <v>1148</v>
      </c>
      <c r="D51" s="238" t="s">
        <v>1149</v>
      </c>
      <c r="E51" s="238" t="s">
        <v>1881</v>
      </c>
      <c r="F51" s="145"/>
      <c r="G51" s="244" t="s">
        <v>0</v>
      </c>
      <c r="H51" s="244" t="s">
        <v>0</v>
      </c>
      <c r="I51" s="244" t="s">
        <v>105</v>
      </c>
      <c r="J51" s="244" t="s">
        <v>34</v>
      </c>
      <c r="K51" s="289">
        <v>14</v>
      </c>
      <c r="L51" s="164"/>
      <c r="M51" s="164"/>
      <c r="N51" s="164"/>
    </row>
    <row r="52" spans="1:14" ht="94.5" x14ac:dyDescent="0.2">
      <c r="A52" s="336" t="s">
        <v>101</v>
      </c>
      <c r="B52" s="234"/>
      <c r="C52" s="238" t="s">
        <v>1671</v>
      </c>
      <c r="D52" s="238" t="s">
        <v>191</v>
      </c>
      <c r="E52" s="238" t="s">
        <v>1882</v>
      </c>
      <c r="F52" s="145"/>
      <c r="G52" s="244" t="s">
        <v>0</v>
      </c>
      <c r="H52" s="244" t="s">
        <v>0</v>
      </c>
      <c r="I52" s="244" t="s">
        <v>33</v>
      </c>
      <c r="J52" s="244" t="s">
        <v>34</v>
      </c>
      <c r="K52" s="289">
        <v>7</v>
      </c>
      <c r="L52" s="164"/>
      <c r="M52" s="164"/>
      <c r="N52" s="164"/>
    </row>
    <row r="53" spans="1:14" ht="15.75" x14ac:dyDescent="0.2">
      <c r="A53" s="336" t="s">
        <v>1</v>
      </c>
      <c r="B53" s="234" t="s">
        <v>1003</v>
      </c>
      <c r="C53" s="234"/>
      <c r="D53" s="283"/>
      <c r="E53" s="283"/>
      <c r="F53" s="171"/>
      <c r="G53" s="244"/>
      <c r="H53" s="244"/>
      <c r="I53" s="244"/>
      <c r="J53" s="244"/>
      <c r="K53" s="289">
        <v>0</v>
      </c>
      <c r="L53" s="164"/>
      <c r="M53" s="164"/>
      <c r="N53" s="164"/>
    </row>
    <row r="54" spans="1:14" ht="110.25" x14ac:dyDescent="0.2">
      <c r="A54" s="336" t="s">
        <v>109</v>
      </c>
      <c r="B54" s="234"/>
      <c r="C54" s="238" t="s">
        <v>1150</v>
      </c>
      <c r="D54" s="238" t="s">
        <v>1151</v>
      </c>
      <c r="E54" s="238" t="s">
        <v>2038</v>
      </c>
      <c r="F54" s="145"/>
      <c r="G54" s="244" t="s">
        <v>0</v>
      </c>
      <c r="H54" s="244" t="s">
        <v>0</v>
      </c>
      <c r="I54" s="244" t="s">
        <v>105</v>
      </c>
      <c r="J54" s="244" t="s">
        <v>34</v>
      </c>
      <c r="K54" s="289">
        <v>14</v>
      </c>
      <c r="L54" s="164"/>
      <c r="M54" s="164"/>
      <c r="N54" s="164"/>
    </row>
    <row r="55" spans="1:14" ht="15.75" x14ac:dyDescent="0.2">
      <c r="A55" s="336" t="s">
        <v>982</v>
      </c>
      <c r="B55" s="227" t="s">
        <v>1152</v>
      </c>
      <c r="C55" s="234"/>
      <c r="D55" s="283"/>
      <c r="E55" s="283"/>
      <c r="F55" s="171"/>
      <c r="G55" s="244"/>
      <c r="H55" s="244"/>
      <c r="I55" s="244"/>
      <c r="J55" s="244"/>
      <c r="K55" s="289">
        <v>0</v>
      </c>
      <c r="L55" s="164"/>
      <c r="M55" s="164"/>
      <c r="N55" s="164"/>
    </row>
    <row r="56" spans="1:14" ht="94.5" x14ac:dyDescent="0.2">
      <c r="A56" s="336" t="s">
        <v>112</v>
      </c>
      <c r="B56" s="234"/>
      <c r="C56" s="238" t="s">
        <v>1153</v>
      </c>
      <c r="D56" s="238" t="s">
        <v>1154</v>
      </c>
      <c r="E56" s="238" t="s">
        <v>1883</v>
      </c>
      <c r="F56" s="145"/>
      <c r="G56" s="244" t="s">
        <v>0</v>
      </c>
      <c r="H56" s="244" t="s">
        <v>0</v>
      </c>
      <c r="I56" s="244" t="s">
        <v>105</v>
      </c>
      <c r="J56" s="244" t="s">
        <v>34</v>
      </c>
      <c r="K56" s="289">
        <v>13</v>
      </c>
      <c r="L56" s="164"/>
      <c r="M56" s="164"/>
      <c r="N56" s="164"/>
    </row>
    <row r="57" spans="1:14" ht="110.25" x14ac:dyDescent="0.2">
      <c r="A57" s="336" t="s">
        <v>116</v>
      </c>
      <c r="B57" s="234"/>
      <c r="C57" s="238" t="s">
        <v>1155</v>
      </c>
      <c r="D57" s="238" t="s">
        <v>192</v>
      </c>
      <c r="E57" s="238" t="s">
        <v>1884</v>
      </c>
      <c r="F57" s="145"/>
      <c r="G57" s="244" t="s">
        <v>0</v>
      </c>
      <c r="H57" s="244" t="s">
        <v>0</v>
      </c>
      <c r="I57" s="244" t="s">
        <v>33</v>
      </c>
      <c r="J57" s="244" t="s">
        <v>34</v>
      </c>
      <c r="K57" s="289">
        <v>7</v>
      </c>
      <c r="L57" s="164"/>
      <c r="M57" s="164"/>
      <c r="N57" s="164"/>
    </row>
    <row r="58" spans="1:14" ht="15.75" x14ac:dyDescent="0.2">
      <c r="A58" s="337" t="s">
        <v>41</v>
      </c>
      <c r="B58" s="234" t="s">
        <v>1004</v>
      </c>
      <c r="C58" s="234"/>
      <c r="D58" s="283"/>
      <c r="E58" s="283"/>
      <c r="F58" s="171"/>
      <c r="G58" s="244"/>
      <c r="H58" s="244"/>
      <c r="I58" s="244"/>
      <c r="J58" s="244"/>
      <c r="K58" s="289">
        <v>0</v>
      </c>
      <c r="L58" s="164"/>
      <c r="M58" s="164"/>
      <c r="N58" s="164"/>
    </row>
    <row r="59" spans="1:14" ht="110.25" x14ac:dyDescent="0.2">
      <c r="A59" s="336" t="s">
        <v>122</v>
      </c>
      <c r="B59" s="234"/>
      <c r="C59" s="238" t="s">
        <v>1156</v>
      </c>
      <c r="D59" s="238" t="s">
        <v>193</v>
      </c>
      <c r="E59" s="238" t="s">
        <v>2039</v>
      </c>
      <c r="F59" s="145"/>
      <c r="G59" s="244" t="s">
        <v>0</v>
      </c>
      <c r="H59" s="244" t="s">
        <v>0</v>
      </c>
      <c r="I59" s="244" t="s">
        <v>105</v>
      </c>
      <c r="J59" s="244" t="s">
        <v>34</v>
      </c>
      <c r="K59" s="289">
        <v>14</v>
      </c>
      <c r="L59" s="164"/>
      <c r="M59" s="164"/>
      <c r="N59" s="164"/>
    </row>
    <row r="60" spans="1:14" ht="94.5" x14ac:dyDescent="0.2">
      <c r="A60" s="336" t="s">
        <v>194</v>
      </c>
      <c r="B60" s="234"/>
      <c r="C60" s="238" t="s">
        <v>195</v>
      </c>
      <c r="D60" s="238" t="s">
        <v>196</v>
      </c>
      <c r="E60" s="238" t="s">
        <v>1885</v>
      </c>
      <c r="F60" s="145"/>
      <c r="G60" s="244" t="s">
        <v>0</v>
      </c>
      <c r="H60" s="244" t="s">
        <v>0</v>
      </c>
      <c r="I60" s="244" t="s">
        <v>33</v>
      </c>
      <c r="J60" s="244" t="s">
        <v>34</v>
      </c>
      <c r="K60" s="289">
        <v>7</v>
      </c>
      <c r="L60" s="164"/>
      <c r="M60" s="164"/>
      <c r="N60" s="164"/>
    </row>
    <row r="61" spans="1:14" ht="15.75" x14ac:dyDescent="0.2">
      <c r="A61" s="337" t="s">
        <v>211</v>
      </c>
      <c r="B61" s="227" t="s">
        <v>1672</v>
      </c>
      <c r="C61" s="234"/>
      <c r="D61" s="283"/>
      <c r="E61" s="283"/>
      <c r="F61" s="171"/>
      <c r="G61" s="244"/>
      <c r="H61" s="244"/>
      <c r="I61" s="244"/>
      <c r="J61" s="244"/>
      <c r="K61" s="289">
        <v>0</v>
      </c>
      <c r="L61" s="164"/>
      <c r="M61" s="164"/>
      <c r="N61" s="164"/>
    </row>
    <row r="62" spans="1:14" ht="15.75" x14ac:dyDescent="0.2">
      <c r="A62" s="337" t="s">
        <v>48</v>
      </c>
      <c r="B62" s="227" t="s">
        <v>1157</v>
      </c>
      <c r="C62" s="234"/>
      <c r="D62" s="283"/>
      <c r="E62" s="283"/>
      <c r="F62" s="171"/>
      <c r="G62" s="244"/>
      <c r="H62" s="244"/>
      <c r="I62" s="244"/>
      <c r="J62" s="244"/>
      <c r="K62" s="289">
        <v>0</v>
      </c>
      <c r="L62" s="164"/>
      <c r="M62" s="164"/>
      <c r="N62" s="164"/>
    </row>
    <row r="63" spans="1:14" ht="204.75" x14ac:dyDescent="0.2">
      <c r="A63" s="336">
        <v>1.1000000000000001</v>
      </c>
      <c r="B63" s="234"/>
      <c r="C63" s="238" t="s">
        <v>1673</v>
      </c>
      <c r="D63" s="238" t="s">
        <v>1674</v>
      </c>
      <c r="E63" s="238" t="s">
        <v>1886</v>
      </c>
      <c r="F63" s="145"/>
      <c r="G63" s="244" t="s">
        <v>0</v>
      </c>
      <c r="H63" s="244" t="s">
        <v>0</v>
      </c>
      <c r="I63" s="244" t="s">
        <v>33</v>
      </c>
      <c r="J63" s="244" t="s">
        <v>34</v>
      </c>
      <c r="K63" s="289">
        <v>7</v>
      </c>
      <c r="L63" s="164"/>
      <c r="M63" s="164"/>
      <c r="N63" s="164"/>
    </row>
    <row r="64" spans="1:14" ht="15.75" x14ac:dyDescent="0.2">
      <c r="A64" s="336" t="s">
        <v>1</v>
      </c>
      <c r="B64" s="227" t="s">
        <v>1158</v>
      </c>
      <c r="C64" s="227"/>
      <c r="D64" s="283"/>
      <c r="E64" s="283"/>
      <c r="F64" s="171"/>
      <c r="G64" s="244"/>
      <c r="H64" s="244"/>
      <c r="I64" s="244"/>
      <c r="J64" s="244"/>
      <c r="K64" s="289">
        <v>0</v>
      </c>
      <c r="L64" s="164"/>
      <c r="M64" s="164"/>
      <c r="N64" s="164"/>
    </row>
    <row r="65" spans="1:14" ht="173.25" x14ac:dyDescent="0.2">
      <c r="A65" s="336" t="s">
        <v>109</v>
      </c>
      <c r="B65" s="234"/>
      <c r="C65" s="238" t="s">
        <v>1160</v>
      </c>
      <c r="D65" s="238" t="s">
        <v>1159</v>
      </c>
      <c r="E65" s="238" t="s">
        <v>1887</v>
      </c>
      <c r="F65" s="145"/>
      <c r="G65" s="244" t="s">
        <v>0</v>
      </c>
      <c r="H65" s="244" t="s">
        <v>0</v>
      </c>
      <c r="I65" s="244" t="s">
        <v>33</v>
      </c>
      <c r="J65" s="244" t="s">
        <v>34</v>
      </c>
      <c r="K65" s="289">
        <v>7</v>
      </c>
      <c r="L65" s="164"/>
      <c r="M65" s="164"/>
      <c r="N65" s="164"/>
    </row>
    <row r="66" spans="1:14" ht="15.75" x14ac:dyDescent="0.2">
      <c r="A66" s="336" t="s">
        <v>982</v>
      </c>
      <c r="B66" s="227" t="s">
        <v>1161</v>
      </c>
      <c r="C66" s="234"/>
      <c r="D66" s="283"/>
      <c r="E66" s="283"/>
      <c r="F66" s="171"/>
      <c r="G66" s="244"/>
      <c r="H66" s="244"/>
      <c r="I66" s="244"/>
      <c r="J66" s="244"/>
      <c r="K66" s="289">
        <v>0</v>
      </c>
      <c r="L66" s="164"/>
      <c r="M66" s="164"/>
      <c r="N66" s="164"/>
    </row>
    <row r="67" spans="1:14" ht="157.5" x14ac:dyDescent="0.2">
      <c r="A67" s="336" t="s">
        <v>112</v>
      </c>
      <c r="B67" s="234"/>
      <c r="C67" s="238" t="s">
        <v>197</v>
      </c>
      <c r="D67" s="238" t="s">
        <v>1162</v>
      </c>
      <c r="E67" s="238" t="s">
        <v>1888</v>
      </c>
      <c r="F67" s="145"/>
      <c r="G67" s="244" t="s">
        <v>0</v>
      </c>
      <c r="H67" s="244" t="s">
        <v>0</v>
      </c>
      <c r="I67" s="244" t="s">
        <v>33</v>
      </c>
      <c r="J67" s="244" t="s">
        <v>34</v>
      </c>
      <c r="K67" s="289">
        <v>7</v>
      </c>
      <c r="L67" s="164"/>
      <c r="M67" s="164"/>
      <c r="N67" s="164"/>
    </row>
    <row r="68" spans="1:14" ht="15.75" x14ac:dyDescent="0.2">
      <c r="A68" s="336" t="s">
        <v>2</v>
      </c>
      <c r="B68" s="227" t="s">
        <v>1163</v>
      </c>
      <c r="C68" s="234"/>
      <c r="D68" s="283"/>
      <c r="E68" s="283"/>
      <c r="F68" s="171"/>
      <c r="G68" s="244"/>
      <c r="H68" s="244"/>
      <c r="I68" s="244"/>
      <c r="J68" s="244"/>
      <c r="K68" s="289">
        <v>0</v>
      </c>
      <c r="L68" s="164"/>
      <c r="M68" s="164"/>
      <c r="N68" s="164"/>
    </row>
    <row r="69" spans="1:14" ht="15.75" x14ac:dyDescent="0.2">
      <c r="A69" s="336" t="s">
        <v>3</v>
      </c>
      <c r="B69" s="227" t="s">
        <v>1164</v>
      </c>
      <c r="C69" s="234"/>
      <c r="D69" s="283"/>
      <c r="E69" s="283"/>
      <c r="F69" s="171"/>
      <c r="G69" s="244"/>
      <c r="H69" s="244"/>
      <c r="I69" s="244"/>
      <c r="J69" s="244"/>
      <c r="K69" s="289">
        <v>0</v>
      </c>
      <c r="L69" s="164"/>
      <c r="M69" s="164"/>
      <c r="N69" s="164"/>
    </row>
    <row r="70" spans="1:14" ht="94.5" x14ac:dyDescent="0.2">
      <c r="A70" s="336" t="s">
        <v>97</v>
      </c>
      <c r="B70" s="234"/>
      <c r="C70" s="238" t="s">
        <v>1165</v>
      </c>
      <c r="D70" s="238" t="s">
        <v>1784</v>
      </c>
      <c r="E70" s="238" t="s">
        <v>1889</v>
      </c>
      <c r="F70" s="145"/>
      <c r="G70" s="244" t="s">
        <v>0</v>
      </c>
      <c r="H70" s="244" t="s">
        <v>0</v>
      </c>
      <c r="I70" s="244" t="s">
        <v>105</v>
      </c>
      <c r="J70" s="244" t="s">
        <v>34</v>
      </c>
      <c r="K70" s="289">
        <v>14</v>
      </c>
      <c r="L70" s="164"/>
      <c r="M70" s="164"/>
      <c r="N70" s="164"/>
    </row>
    <row r="71" spans="1:14" ht="94.5" x14ac:dyDescent="0.2">
      <c r="A71" s="336" t="s">
        <v>101</v>
      </c>
      <c r="B71" s="234"/>
      <c r="C71" s="238" t="s">
        <v>1675</v>
      </c>
      <c r="D71" s="238" t="s">
        <v>1676</v>
      </c>
      <c r="E71" s="238" t="s">
        <v>1890</v>
      </c>
      <c r="F71" s="145"/>
      <c r="G71" s="244" t="s">
        <v>0</v>
      </c>
      <c r="H71" s="244" t="s">
        <v>0</v>
      </c>
      <c r="I71" s="244" t="s">
        <v>105</v>
      </c>
      <c r="J71" s="244" t="s">
        <v>34</v>
      </c>
      <c r="K71" s="289">
        <v>14</v>
      </c>
      <c r="L71" s="164"/>
      <c r="M71" s="164"/>
      <c r="N71" s="164"/>
    </row>
    <row r="72" spans="1:14" ht="78.75" x14ac:dyDescent="0.2">
      <c r="A72" s="336" t="s">
        <v>106</v>
      </c>
      <c r="B72" s="234"/>
      <c r="C72" s="238" t="s">
        <v>1166</v>
      </c>
      <c r="D72" s="238" t="s">
        <v>1167</v>
      </c>
      <c r="E72" s="238" t="s">
        <v>1891</v>
      </c>
      <c r="F72" s="145"/>
      <c r="G72" s="244" t="s">
        <v>0</v>
      </c>
      <c r="H72" s="244" t="s">
        <v>0</v>
      </c>
      <c r="I72" s="244" t="s">
        <v>105</v>
      </c>
      <c r="J72" s="244" t="s">
        <v>34</v>
      </c>
      <c r="K72" s="289">
        <v>14</v>
      </c>
      <c r="L72" s="164"/>
      <c r="M72" s="164"/>
      <c r="N72" s="164"/>
    </row>
    <row r="73" spans="1:14" ht="110.25" x14ac:dyDescent="0.2">
      <c r="A73" s="336" t="s">
        <v>198</v>
      </c>
      <c r="B73" s="234"/>
      <c r="C73" s="238" t="s">
        <v>199</v>
      </c>
      <c r="D73" s="238" t="s">
        <v>1168</v>
      </c>
      <c r="E73" s="238" t="s">
        <v>1892</v>
      </c>
      <c r="F73" s="145"/>
      <c r="G73" s="244" t="s">
        <v>0</v>
      </c>
      <c r="H73" s="244" t="s">
        <v>0</v>
      </c>
      <c r="I73" s="244" t="s">
        <v>33</v>
      </c>
      <c r="J73" s="244" t="s">
        <v>34</v>
      </c>
      <c r="K73" s="289">
        <v>7</v>
      </c>
      <c r="L73" s="164"/>
      <c r="M73" s="164"/>
      <c r="N73" s="164"/>
    </row>
    <row r="74" spans="1:14" ht="15.75" x14ac:dyDescent="0.2">
      <c r="A74" s="337" t="s">
        <v>200</v>
      </c>
      <c r="B74" s="227" t="s">
        <v>1785</v>
      </c>
      <c r="C74" s="234"/>
      <c r="D74" s="283"/>
      <c r="E74" s="283"/>
      <c r="F74" s="171"/>
      <c r="G74" s="244"/>
      <c r="H74" s="244"/>
      <c r="I74" s="244"/>
      <c r="J74" s="244"/>
      <c r="K74" s="289">
        <v>0</v>
      </c>
      <c r="L74" s="164"/>
      <c r="M74" s="164"/>
      <c r="N74" s="164"/>
    </row>
    <row r="75" spans="1:14" ht="15.75" x14ac:dyDescent="0.2">
      <c r="A75" s="337" t="s">
        <v>48</v>
      </c>
      <c r="B75" s="227" t="s">
        <v>1678</v>
      </c>
      <c r="C75" s="234"/>
      <c r="D75" s="283"/>
      <c r="E75" s="283"/>
      <c r="F75" s="171"/>
      <c r="G75" s="244"/>
      <c r="H75" s="244"/>
      <c r="I75" s="244"/>
      <c r="J75" s="244"/>
      <c r="K75" s="289">
        <v>0</v>
      </c>
      <c r="L75" s="164"/>
      <c r="M75" s="164"/>
      <c r="N75" s="164"/>
    </row>
    <row r="76" spans="1:14" ht="94.5" x14ac:dyDescent="0.2">
      <c r="A76" s="336" t="s">
        <v>97</v>
      </c>
      <c r="B76" s="234"/>
      <c r="C76" s="238" t="s">
        <v>1169</v>
      </c>
      <c r="D76" s="238" t="s">
        <v>1170</v>
      </c>
      <c r="E76" s="238" t="s">
        <v>1893</v>
      </c>
      <c r="F76" s="145"/>
      <c r="G76" s="244" t="s">
        <v>0</v>
      </c>
      <c r="H76" s="244" t="s">
        <v>0</v>
      </c>
      <c r="I76" s="244" t="s">
        <v>105</v>
      </c>
      <c r="J76" s="244" t="s">
        <v>34</v>
      </c>
      <c r="K76" s="289">
        <v>14</v>
      </c>
      <c r="L76" s="164"/>
      <c r="M76" s="164"/>
      <c r="N76" s="164"/>
    </row>
    <row r="77" spans="1:14" ht="15.75" x14ac:dyDescent="0.2">
      <c r="A77" s="336" t="s">
        <v>1</v>
      </c>
      <c r="B77" s="227" t="s">
        <v>1171</v>
      </c>
      <c r="C77" s="234"/>
      <c r="D77" s="283"/>
      <c r="E77" s="234"/>
      <c r="F77" s="180"/>
      <c r="G77" s="244"/>
      <c r="H77" s="244"/>
      <c r="I77" s="244"/>
      <c r="J77" s="244"/>
      <c r="K77" s="289">
        <v>0</v>
      </c>
      <c r="L77" s="164"/>
      <c r="M77" s="164"/>
      <c r="N77" s="164"/>
    </row>
    <row r="78" spans="1:14" ht="94.5" x14ac:dyDescent="0.2">
      <c r="A78" s="336" t="s">
        <v>109</v>
      </c>
      <c r="B78" s="234"/>
      <c r="C78" s="238" t="s">
        <v>201</v>
      </c>
      <c r="D78" s="238" t="s">
        <v>1677</v>
      </c>
      <c r="E78" s="238" t="s">
        <v>1894</v>
      </c>
      <c r="F78" s="145"/>
      <c r="G78" s="244" t="s">
        <v>0</v>
      </c>
      <c r="H78" s="244" t="s">
        <v>0</v>
      </c>
      <c r="I78" s="244" t="s">
        <v>33</v>
      </c>
      <c r="J78" s="244" t="s">
        <v>34</v>
      </c>
      <c r="K78" s="289">
        <v>7</v>
      </c>
      <c r="L78" s="164"/>
      <c r="M78" s="164"/>
      <c r="N78" s="164"/>
    </row>
    <row r="79" spans="1:14" ht="15.75" x14ac:dyDescent="0.2">
      <c r="A79" s="336" t="s">
        <v>982</v>
      </c>
      <c r="B79" s="227" t="s">
        <v>1679</v>
      </c>
      <c r="C79" s="234"/>
      <c r="D79" s="227"/>
      <c r="E79" s="234"/>
      <c r="F79" s="180"/>
      <c r="G79" s="244"/>
      <c r="H79" s="244"/>
      <c r="I79" s="244"/>
      <c r="J79" s="244"/>
      <c r="K79" s="289">
        <v>0</v>
      </c>
      <c r="L79" s="164"/>
      <c r="M79" s="164"/>
      <c r="N79" s="164"/>
    </row>
    <row r="80" spans="1:14" ht="94.5" x14ac:dyDescent="0.2">
      <c r="A80" s="336" t="s">
        <v>112</v>
      </c>
      <c r="B80" s="234"/>
      <c r="C80" s="238" t="s">
        <v>1172</v>
      </c>
      <c r="D80" s="238" t="s">
        <v>1173</v>
      </c>
      <c r="E80" s="238" t="s">
        <v>1895</v>
      </c>
      <c r="F80" s="145"/>
      <c r="G80" s="244" t="s">
        <v>0</v>
      </c>
      <c r="H80" s="244" t="s">
        <v>0</v>
      </c>
      <c r="I80" s="244" t="s">
        <v>33</v>
      </c>
      <c r="J80" s="244" t="s">
        <v>34</v>
      </c>
      <c r="K80" s="289">
        <v>7</v>
      </c>
      <c r="L80" s="164"/>
      <c r="M80" s="164"/>
      <c r="N80" s="164"/>
    </row>
    <row r="81" spans="1:14" ht="15.75" x14ac:dyDescent="0.2">
      <c r="A81" s="336" t="s">
        <v>1005</v>
      </c>
      <c r="B81" s="227" t="s">
        <v>1174</v>
      </c>
      <c r="C81" s="234"/>
      <c r="D81" s="341"/>
      <c r="E81" s="283"/>
      <c r="F81" s="171"/>
      <c r="G81" s="244"/>
      <c r="H81" s="244"/>
      <c r="I81" s="244"/>
      <c r="J81" s="244"/>
      <c r="K81" s="289">
        <v>0</v>
      </c>
      <c r="L81" s="164"/>
      <c r="M81" s="164"/>
      <c r="N81" s="164"/>
    </row>
    <row r="82" spans="1:14" ht="110.25" x14ac:dyDescent="0.2">
      <c r="A82" s="336" t="s">
        <v>122</v>
      </c>
      <c r="B82" s="234"/>
      <c r="C82" s="238" t="s">
        <v>202</v>
      </c>
      <c r="D82" s="238" t="s">
        <v>203</v>
      </c>
      <c r="E82" s="238" t="s">
        <v>1896</v>
      </c>
      <c r="F82" s="145"/>
      <c r="G82" s="244" t="s">
        <v>0</v>
      </c>
      <c r="H82" s="244" t="s">
        <v>0</v>
      </c>
      <c r="I82" s="244" t="s">
        <v>105</v>
      </c>
      <c r="J82" s="244" t="s">
        <v>34</v>
      </c>
      <c r="K82" s="289">
        <v>14</v>
      </c>
      <c r="L82" s="164"/>
      <c r="M82" s="164"/>
      <c r="N82" s="164"/>
    </row>
    <row r="83" spans="1:14" ht="110.25" x14ac:dyDescent="0.2">
      <c r="A83" s="336" t="s">
        <v>194</v>
      </c>
      <c r="B83" s="234"/>
      <c r="C83" s="238" t="s">
        <v>1175</v>
      </c>
      <c r="D83" s="238" t="s">
        <v>204</v>
      </c>
      <c r="E83" s="238" t="s">
        <v>1897</v>
      </c>
      <c r="F83" s="145"/>
      <c r="G83" s="244" t="s">
        <v>0</v>
      </c>
      <c r="H83" s="244" t="s">
        <v>0</v>
      </c>
      <c r="I83" s="244" t="s">
        <v>33</v>
      </c>
      <c r="J83" s="244" t="s">
        <v>34</v>
      </c>
      <c r="K83" s="289">
        <v>7</v>
      </c>
      <c r="L83" s="164"/>
      <c r="M83" s="164"/>
      <c r="N83" s="164"/>
    </row>
    <row r="84" spans="1:14" ht="15.75" x14ac:dyDescent="0.2">
      <c r="A84" s="336" t="s">
        <v>995</v>
      </c>
      <c r="B84" s="227" t="s">
        <v>1176</v>
      </c>
      <c r="C84" s="227"/>
      <c r="D84" s="341"/>
      <c r="E84" s="341"/>
      <c r="F84" s="193"/>
      <c r="G84" s="348"/>
      <c r="H84" s="348"/>
      <c r="I84" s="292"/>
      <c r="J84" s="292"/>
      <c r="K84" s="289">
        <v>0</v>
      </c>
      <c r="L84" s="164"/>
      <c r="M84" s="164"/>
      <c r="N84" s="164"/>
    </row>
    <row r="85" spans="1:14" ht="189" x14ac:dyDescent="0.2">
      <c r="A85" s="336" t="s">
        <v>48</v>
      </c>
      <c r="B85" s="234"/>
      <c r="C85" s="238" t="s">
        <v>1786</v>
      </c>
      <c r="D85" s="238" t="s">
        <v>1177</v>
      </c>
      <c r="E85" s="238" t="s">
        <v>1898</v>
      </c>
      <c r="F85" s="145"/>
      <c r="G85" s="244" t="s">
        <v>0</v>
      </c>
      <c r="H85" s="244" t="s">
        <v>0</v>
      </c>
      <c r="I85" s="244" t="s">
        <v>33</v>
      </c>
      <c r="J85" s="244" t="s">
        <v>34</v>
      </c>
      <c r="K85" s="289">
        <v>7</v>
      </c>
      <c r="L85" s="164"/>
      <c r="M85" s="164"/>
      <c r="N85" s="164"/>
    </row>
    <row r="86" spans="1:14" ht="15.75" x14ac:dyDescent="0.2">
      <c r="A86" s="336" t="s">
        <v>1006</v>
      </c>
      <c r="B86" s="227" t="s">
        <v>1680</v>
      </c>
      <c r="C86" s="234"/>
      <c r="D86" s="283"/>
      <c r="E86" s="283"/>
      <c r="F86" s="171"/>
      <c r="G86" s="244"/>
      <c r="H86" s="244"/>
      <c r="I86" s="244"/>
      <c r="J86" s="244"/>
      <c r="K86" s="289">
        <v>0</v>
      </c>
      <c r="L86" s="164"/>
      <c r="M86" s="164"/>
      <c r="N86" s="164"/>
    </row>
    <row r="87" spans="1:14" ht="15.75" x14ac:dyDescent="0.2">
      <c r="A87" s="336" t="s">
        <v>3</v>
      </c>
      <c r="B87" s="234" t="s">
        <v>1007</v>
      </c>
      <c r="C87" s="234"/>
      <c r="D87" s="283"/>
      <c r="E87" s="283"/>
      <c r="F87" s="171"/>
      <c r="G87" s="244"/>
      <c r="H87" s="244"/>
      <c r="I87" s="244"/>
      <c r="J87" s="244"/>
      <c r="K87" s="289">
        <v>0</v>
      </c>
      <c r="L87" s="164"/>
      <c r="M87" s="164"/>
      <c r="N87" s="164"/>
    </row>
    <row r="88" spans="1:14" ht="94.5" x14ac:dyDescent="0.2">
      <c r="A88" s="336" t="s">
        <v>97</v>
      </c>
      <c r="B88" s="234"/>
      <c r="C88" s="238" t="s">
        <v>1178</v>
      </c>
      <c r="D88" s="238" t="s">
        <v>205</v>
      </c>
      <c r="E88" s="238" t="s">
        <v>1899</v>
      </c>
      <c r="F88" s="145"/>
      <c r="G88" s="244" t="s">
        <v>0</v>
      </c>
      <c r="H88" s="244" t="s">
        <v>0</v>
      </c>
      <c r="I88" s="244" t="s">
        <v>105</v>
      </c>
      <c r="J88" s="244" t="s">
        <v>34</v>
      </c>
      <c r="K88" s="289">
        <v>14</v>
      </c>
      <c r="L88" s="164"/>
      <c r="M88" s="164"/>
      <c r="N88" s="164"/>
    </row>
    <row r="89" spans="1:14" ht="15.75" x14ac:dyDescent="0.2">
      <c r="A89" s="336" t="s">
        <v>1</v>
      </c>
      <c r="B89" s="234" t="s">
        <v>4309</v>
      </c>
      <c r="C89" s="234"/>
      <c r="D89" s="283"/>
      <c r="E89" s="283"/>
      <c r="F89" s="171"/>
      <c r="G89" s="244"/>
      <c r="H89" s="244"/>
      <c r="I89" s="244"/>
      <c r="J89" s="244"/>
      <c r="K89" s="289">
        <v>0</v>
      </c>
      <c r="L89" s="164"/>
      <c r="M89" s="164"/>
      <c r="N89" s="164"/>
    </row>
    <row r="90" spans="1:14" ht="126" x14ac:dyDescent="0.2">
      <c r="A90" s="336" t="s">
        <v>109</v>
      </c>
      <c r="B90" s="234"/>
      <c r="C90" s="238" t="s">
        <v>1179</v>
      </c>
      <c r="D90" s="238" t="s">
        <v>1180</v>
      </c>
      <c r="E90" s="238" t="s">
        <v>1900</v>
      </c>
      <c r="F90" s="145"/>
      <c r="G90" s="244" t="s">
        <v>0</v>
      </c>
      <c r="H90" s="244" t="s">
        <v>0</v>
      </c>
      <c r="I90" s="244" t="s">
        <v>105</v>
      </c>
      <c r="J90" s="244" t="s">
        <v>34</v>
      </c>
      <c r="K90" s="289">
        <v>14</v>
      </c>
      <c r="L90" s="164"/>
      <c r="M90" s="164"/>
      <c r="N90" s="164"/>
    </row>
    <row r="91" spans="1:14" ht="110.25" x14ac:dyDescent="0.2">
      <c r="A91" s="336" t="s">
        <v>183</v>
      </c>
      <c r="B91" s="234"/>
      <c r="C91" s="238" t="s">
        <v>1181</v>
      </c>
      <c r="D91" s="238" t="s">
        <v>1182</v>
      </c>
      <c r="E91" s="238" t="s">
        <v>1901</v>
      </c>
      <c r="F91" s="145"/>
      <c r="G91" s="244" t="s">
        <v>0</v>
      </c>
      <c r="H91" s="244" t="s">
        <v>0</v>
      </c>
      <c r="I91" s="244" t="s">
        <v>33</v>
      </c>
      <c r="J91" s="244" t="s">
        <v>34</v>
      </c>
      <c r="K91" s="289">
        <v>7</v>
      </c>
      <c r="L91" s="164"/>
      <c r="M91" s="164"/>
      <c r="N91" s="164"/>
    </row>
    <row r="92" spans="1:14" ht="15.75" x14ac:dyDescent="0.2">
      <c r="A92" s="336" t="s">
        <v>982</v>
      </c>
      <c r="B92" s="234" t="s">
        <v>1008</v>
      </c>
      <c r="C92" s="234"/>
      <c r="D92" s="283"/>
      <c r="E92" s="283"/>
      <c r="F92" s="171"/>
      <c r="G92" s="244"/>
      <c r="H92" s="244"/>
      <c r="I92" s="244"/>
      <c r="J92" s="244"/>
      <c r="K92" s="289">
        <v>0</v>
      </c>
      <c r="L92" s="164"/>
      <c r="M92" s="164"/>
      <c r="N92" s="164"/>
    </row>
    <row r="93" spans="1:14" ht="173.25" x14ac:dyDescent="0.2">
      <c r="A93" s="336" t="s">
        <v>112</v>
      </c>
      <c r="B93" s="234"/>
      <c r="C93" s="238" t="s">
        <v>1183</v>
      </c>
      <c r="D93" s="238" t="s">
        <v>1184</v>
      </c>
      <c r="E93" s="238" t="s">
        <v>1902</v>
      </c>
      <c r="F93" s="145"/>
      <c r="G93" s="244" t="s">
        <v>0</v>
      </c>
      <c r="H93" s="244" t="s">
        <v>0</v>
      </c>
      <c r="I93" s="244" t="s">
        <v>105</v>
      </c>
      <c r="J93" s="244" t="s">
        <v>34</v>
      </c>
      <c r="K93" s="289">
        <v>14</v>
      </c>
      <c r="L93" s="164"/>
      <c r="M93" s="164"/>
      <c r="N93" s="164"/>
    </row>
    <row r="94" spans="1:14" ht="15.75" x14ac:dyDescent="0.2">
      <c r="A94" s="336" t="s">
        <v>1009</v>
      </c>
      <c r="B94" s="227" t="s">
        <v>1681</v>
      </c>
      <c r="C94" s="234"/>
      <c r="D94" s="283"/>
      <c r="E94" s="283"/>
      <c r="F94" s="171"/>
      <c r="G94" s="244"/>
      <c r="H94" s="244"/>
      <c r="I94" s="244"/>
      <c r="J94" s="244"/>
      <c r="K94" s="289">
        <v>0</v>
      </c>
      <c r="L94" s="164"/>
      <c r="M94" s="164"/>
      <c r="N94" s="164"/>
    </row>
    <row r="95" spans="1:14" ht="15.75" x14ac:dyDescent="0.2">
      <c r="A95" s="336" t="s">
        <v>3</v>
      </c>
      <c r="B95" s="227" t="s">
        <v>1185</v>
      </c>
      <c r="C95" s="234"/>
      <c r="D95" s="283"/>
      <c r="E95" s="283"/>
      <c r="F95" s="171"/>
      <c r="G95" s="244"/>
      <c r="H95" s="244"/>
      <c r="I95" s="244"/>
      <c r="J95" s="244"/>
      <c r="K95" s="289">
        <v>0</v>
      </c>
      <c r="L95" s="164"/>
      <c r="M95" s="164"/>
      <c r="N95" s="164"/>
    </row>
    <row r="96" spans="1:14" ht="110.25" x14ac:dyDescent="0.2">
      <c r="A96" s="336" t="s">
        <v>97</v>
      </c>
      <c r="B96" s="234"/>
      <c r="C96" s="238" t="s">
        <v>1186</v>
      </c>
      <c r="D96" s="238" t="s">
        <v>1187</v>
      </c>
      <c r="E96" s="238" t="s">
        <v>1903</v>
      </c>
      <c r="F96" s="145"/>
      <c r="G96" s="244" t="s">
        <v>0</v>
      </c>
      <c r="H96" s="244" t="s">
        <v>0</v>
      </c>
      <c r="I96" s="244" t="s">
        <v>105</v>
      </c>
      <c r="J96" s="244" t="s">
        <v>34</v>
      </c>
      <c r="K96" s="289">
        <v>14</v>
      </c>
      <c r="L96" s="164"/>
      <c r="M96" s="164"/>
      <c r="N96" s="164"/>
    </row>
    <row r="97" spans="1:14" ht="15.75" x14ac:dyDescent="0.2">
      <c r="A97" s="336" t="s">
        <v>1</v>
      </c>
      <c r="B97" s="227" t="s">
        <v>1188</v>
      </c>
      <c r="C97" s="234"/>
      <c r="D97" s="283"/>
      <c r="E97" s="283"/>
      <c r="F97" s="171"/>
      <c r="G97" s="244"/>
      <c r="H97" s="244"/>
      <c r="I97" s="244"/>
      <c r="J97" s="244"/>
      <c r="K97" s="289">
        <v>0</v>
      </c>
      <c r="L97" s="164"/>
      <c r="M97" s="164"/>
      <c r="N97" s="164"/>
    </row>
    <row r="98" spans="1:14" ht="126" x14ac:dyDescent="0.2">
      <c r="A98" s="336" t="s">
        <v>109</v>
      </c>
      <c r="B98" s="234"/>
      <c r="C98" s="238" t="s">
        <v>1189</v>
      </c>
      <c r="D98" s="238" t="s">
        <v>1190</v>
      </c>
      <c r="E98" s="238" t="s">
        <v>1904</v>
      </c>
      <c r="F98" s="145"/>
      <c r="G98" s="244" t="s">
        <v>0</v>
      </c>
      <c r="H98" s="244" t="s">
        <v>0</v>
      </c>
      <c r="I98" s="244" t="s">
        <v>33</v>
      </c>
      <c r="J98" s="244" t="s">
        <v>34</v>
      </c>
      <c r="K98" s="289">
        <v>8</v>
      </c>
      <c r="L98" s="164"/>
      <c r="M98" s="164"/>
      <c r="N98" s="164"/>
    </row>
    <row r="99" spans="1:14" ht="141.75" x14ac:dyDescent="0.2">
      <c r="A99" s="336" t="s">
        <v>183</v>
      </c>
      <c r="B99" s="234"/>
      <c r="C99" s="238" t="s">
        <v>1191</v>
      </c>
      <c r="D99" s="238" t="s">
        <v>1192</v>
      </c>
      <c r="E99" s="238" t="s">
        <v>1905</v>
      </c>
      <c r="F99" s="145"/>
      <c r="G99" s="244" t="s">
        <v>0</v>
      </c>
      <c r="H99" s="244" t="s">
        <v>0</v>
      </c>
      <c r="I99" s="244" t="s">
        <v>33</v>
      </c>
      <c r="J99" s="244" t="s">
        <v>34</v>
      </c>
      <c r="K99" s="289">
        <v>8</v>
      </c>
      <c r="L99" s="164"/>
      <c r="M99" s="164"/>
      <c r="N99" s="164"/>
    </row>
    <row r="100" spans="1:14" ht="15.75" x14ac:dyDescent="0.2">
      <c r="A100" s="336" t="s">
        <v>982</v>
      </c>
      <c r="B100" s="227" t="s">
        <v>1682</v>
      </c>
      <c r="C100" s="234"/>
      <c r="D100" s="283"/>
      <c r="E100" s="283"/>
      <c r="F100" s="171"/>
      <c r="G100" s="244"/>
      <c r="H100" s="244"/>
      <c r="I100" s="244"/>
      <c r="J100" s="244"/>
      <c r="K100" s="289">
        <v>0</v>
      </c>
      <c r="L100" s="164"/>
      <c r="M100" s="164"/>
      <c r="N100" s="164"/>
    </row>
    <row r="101" spans="1:14" ht="126" x14ac:dyDescent="0.2">
      <c r="A101" s="336" t="s">
        <v>1010</v>
      </c>
      <c r="B101" s="234"/>
      <c r="C101" s="238" t="s">
        <v>1193</v>
      </c>
      <c r="D101" s="238" t="s">
        <v>1194</v>
      </c>
      <c r="E101" s="238" t="s">
        <v>1906</v>
      </c>
      <c r="F101" s="145"/>
      <c r="G101" s="244" t="s">
        <v>0</v>
      </c>
      <c r="H101" s="244" t="s">
        <v>0</v>
      </c>
      <c r="I101" s="244" t="s">
        <v>33</v>
      </c>
      <c r="J101" s="244" t="s">
        <v>34</v>
      </c>
      <c r="K101" s="289">
        <v>7</v>
      </c>
      <c r="L101" s="164"/>
      <c r="M101" s="164"/>
      <c r="N101" s="164"/>
    </row>
    <row r="102" spans="1:14" ht="15.75" x14ac:dyDescent="0.2">
      <c r="A102" s="336"/>
      <c r="B102" s="227" t="s">
        <v>1146</v>
      </c>
      <c r="C102" s="238"/>
      <c r="D102" s="238"/>
      <c r="E102" s="238"/>
      <c r="F102" s="145"/>
      <c r="G102" s="244"/>
      <c r="H102" s="244"/>
      <c r="I102" s="244"/>
      <c r="J102" s="244"/>
      <c r="K102" s="289">
        <v>0</v>
      </c>
      <c r="L102" s="164"/>
      <c r="M102" s="164"/>
      <c r="N102" s="164"/>
    </row>
    <row r="103" spans="1:14" s="134" customFormat="1" ht="15.75" x14ac:dyDescent="0.2">
      <c r="A103" s="342" t="s">
        <v>1195</v>
      </c>
      <c r="B103" s="231" t="s">
        <v>1683</v>
      </c>
      <c r="C103" s="233"/>
      <c r="D103" s="343"/>
      <c r="E103" s="343"/>
      <c r="F103" s="171"/>
      <c r="G103" s="320"/>
      <c r="H103" s="320"/>
      <c r="I103" s="320"/>
      <c r="J103" s="320"/>
      <c r="K103" s="289">
        <v>0</v>
      </c>
      <c r="L103" s="164"/>
      <c r="M103" s="164"/>
      <c r="N103" s="164"/>
    </row>
    <row r="104" spans="1:14" ht="15.75" x14ac:dyDescent="0.2">
      <c r="A104" s="336" t="s">
        <v>3</v>
      </c>
      <c r="B104" s="227" t="s">
        <v>1744</v>
      </c>
      <c r="C104" s="234"/>
      <c r="D104" s="295"/>
      <c r="E104" s="295"/>
      <c r="F104" s="176"/>
      <c r="G104" s="244"/>
      <c r="H104" s="244"/>
      <c r="I104" s="244"/>
      <c r="J104" s="244"/>
      <c r="K104" s="289">
        <v>0</v>
      </c>
      <c r="L104" s="164"/>
      <c r="M104" s="164"/>
      <c r="N104" s="164"/>
    </row>
    <row r="105" spans="1:14" ht="141.75" x14ac:dyDescent="0.2">
      <c r="A105" s="336" t="s">
        <v>97</v>
      </c>
      <c r="B105" s="234"/>
      <c r="C105" s="238" t="s">
        <v>1787</v>
      </c>
      <c r="D105" s="238" t="s">
        <v>1196</v>
      </c>
      <c r="E105" s="238" t="s">
        <v>1907</v>
      </c>
      <c r="F105" s="145"/>
      <c r="G105" s="244" t="s">
        <v>0</v>
      </c>
      <c r="H105" s="244" t="s">
        <v>0</v>
      </c>
      <c r="I105" s="244" t="s">
        <v>33</v>
      </c>
      <c r="J105" s="244" t="s">
        <v>34</v>
      </c>
      <c r="K105" s="289">
        <v>7</v>
      </c>
      <c r="L105" s="164"/>
      <c r="M105" s="164"/>
      <c r="N105" s="164"/>
    </row>
    <row r="106" spans="1:14" ht="15.75" x14ac:dyDescent="0.2">
      <c r="A106" s="336" t="s">
        <v>1011</v>
      </c>
      <c r="B106" s="227" t="s">
        <v>2040</v>
      </c>
      <c r="C106" s="227"/>
      <c r="D106" s="295"/>
      <c r="E106" s="295"/>
      <c r="F106" s="176"/>
      <c r="G106" s="244"/>
      <c r="H106" s="244"/>
      <c r="I106" s="244"/>
      <c r="J106" s="244"/>
      <c r="K106" s="289">
        <v>0</v>
      </c>
      <c r="L106" s="164"/>
      <c r="M106" s="164"/>
      <c r="N106" s="164"/>
    </row>
    <row r="107" spans="1:14" ht="15.75" x14ac:dyDescent="0.2">
      <c r="A107" s="336" t="s">
        <v>3</v>
      </c>
      <c r="B107" s="227" t="s">
        <v>1197</v>
      </c>
      <c r="C107" s="234"/>
      <c r="D107" s="283"/>
      <c r="E107" s="283"/>
      <c r="F107" s="171"/>
      <c r="G107" s="244"/>
      <c r="H107" s="244"/>
      <c r="I107" s="244"/>
      <c r="J107" s="244"/>
      <c r="K107" s="289">
        <v>0</v>
      </c>
      <c r="L107" s="164"/>
      <c r="M107" s="164"/>
      <c r="N107" s="164"/>
    </row>
    <row r="108" spans="1:14" ht="63" x14ac:dyDescent="0.2">
      <c r="A108" s="336" t="s">
        <v>97</v>
      </c>
      <c r="B108" s="234"/>
      <c r="C108" s="238" t="s">
        <v>206</v>
      </c>
      <c r="D108" s="238" t="s">
        <v>1198</v>
      </c>
      <c r="E108" s="238" t="s">
        <v>1908</v>
      </c>
      <c r="F108" s="145"/>
      <c r="G108" s="244" t="s">
        <v>0</v>
      </c>
      <c r="H108" s="244" t="s">
        <v>0</v>
      </c>
      <c r="I108" s="244" t="s">
        <v>105</v>
      </c>
      <c r="J108" s="244" t="s">
        <v>34</v>
      </c>
      <c r="K108" s="289">
        <v>14</v>
      </c>
      <c r="L108" s="164"/>
      <c r="M108" s="164"/>
      <c r="N108" s="164"/>
    </row>
    <row r="109" spans="1:14" ht="15.75" x14ac:dyDescent="0.2">
      <c r="A109" s="336" t="s">
        <v>1</v>
      </c>
      <c r="B109" s="227" t="s">
        <v>1199</v>
      </c>
      <c r="C109" s="227"/>
      <c r="D109" s="341"/>
      <c r="E109" s="341"/>
      <c r="F109" s="193"/>
      <c r="G109" s="244"/>
      <c r="H109" s="244"/>
      <c r="I109" s="244"/>
      <c r="J109" s="244"/>
      <c r="K109" s="289">
        <v>0</v>
      </c>
      <c r="L109" s="164"/>
      <c r="M109" s="164"/>
      <c r="N109" s="164"/>
    </row>
    <row r="110" spans="1:14" ht="110.25" x14ac:dyDescent="0.2">
      <c r="A110" s="336" t="s">
        <v>109</v>
      </c>
      <c r="B110" s="234"/>
      <c r="C110" s="238" t="s">
        <v>1200</v>
      </c>
      <c r="D110" s="238" t="s">
        <v>207</v>
      </c>
      <c r="E110" s="238" t="s">
        <v>1909</v>
      </c>
      <c r="F110" s="145"/>
      <c r="G110" s="244" t="s">
        <v>0</v>
      </c>
      <c r="H110" s="244" t="s">
        <v>0</v>
      </c>
      <c r="I110" s="244" t="s">
        <v>105</v>
      </c>
      <c r="J110" s="244" t="s">
        <v>34</v>
      </c>
      <c r="K110" s="289">
        <v>14</v>
      </c>
      <c r="L110" s="164"/>
      <c r="M110" s="164"/>
      <c r="N110" s="164"/>
    </row>
    <row r="111" spans="1:14" ht="189" x14ac:dyDescent="0.2">
      <c r="A111" s="336" t="s">
        <v>183</v>
      </c>
      <c r="B111" s="234"/>
      <c r="C111" s="238" t="s">
        <v>1202</v>
      </c>
      <c r="D111" s="238" t="s">
        <v>1201</v>
      </c>
      <c r="E111" s="238" t="s">
        <v>1910</v>
      </c>
      <c r="F111" s="145"/>
      <c r="G111" s="244" t="s">
        <v>0</v>
      </c>
      <c r="H111" s="244" t="s">
        <v>0</v>
      </c>
      <c r="I111" s="244" t="s">
        <v>33</v>
      </c>
      <c r="J111" s="244" t="s">
        <v>34</v>
      </c>
      <c r="K111" s="289">
        <v>7</v>
      </c>
      <c r="L111" s="164"/>
      <c r="M111" s="164"/>
      <c r="N111" s="164"/>
    </row>
    <row r="112" spans="1:14" ht="15.75" x14ac:dyDescent="0.2">
      <c r="A112" s="336" t="s">
        <v>1012</v>
      </c>
      <c r="B112" s="234"/>
      <c r="C112" s="234"/>
      <c r="D112" s="283"/>
      <c r="E112" s="283"/>
      <c r="F112" s="171"/>
      <c r="G112" s="322"/>
      <c r="H112" s="322"/>
      <c r="I112" s="244"/>
      <c r="J112" s="244"/>
      <c r="K112" s="289">
        <v>0</v>
      </c>
      <c r="L112" s="164"/>
      <c r="M112" s="164"/>
      <c r="N112" s="164"/>
    </row>
    <row r="113" spans="1:14" ht="15.75" x14ac:dyDescent="0.2">
      <c r="A113" s="336" t="s">
        <v>976</v>
      </c>
      <c r="B113" s="227" t="s">
        <v>1204</v>
      </c>
      <c r="C113" s="234"/>
      <c r="D113" s="283"/>
      <c r="E113" s="283"/>
      <c r="F113" s="171"/>
      <c r="G113" s="244"/>
      <c r="H113" s="244"/>
      <c r="I113" s="244"/>
      <c r="J113" s="244"/>
      <c r="K113" s="289">
        <v>0</v>
      </c>
      <c r="L113" s="164"/>
      <c r="M113" s="164"/>
      <c r="N113" s="164"/>
    </row>
    <row r="114" spans="1:14" ht="15.75" x14ac:dyDescent="0.2">
      <c r="A114" s="336" t="s">
        <v>3</v>
      </c>
      <c r="B114" s="227" t="s">
        <v>1203</v>
      </c>
      <c r="C114" s="234"/>
      <c r="D114" s="283"/>
      <c r="E114" s="234"/>
      <c r="F114" s="180"/>
      <c r="G114" s="244"/>
      <c r="H114" s="244"/>
      <c r="I114" s="244"/>
      <c r="J114" s="244"/>
      <c r="K114" s="289">
        <v>0</v>
      </c>
      <c r="L114" s="164"/>
      <c r="M114" s="164"/>
      <c r="N114" s="164"/>
    </row>
    <row r="115" spans="1:14" ht="94.5" x14ac:dyDescent="0.2">
      <c r="A115" s="336" t="s">
        <v>97</v>
      </c>
      <c r="B115" s="234"/>
      <c r="C115" s="238" t="s">
        <v>208</v>
      </c>
      <c r="D115" s="238" t="s">
        <v>209</v>
      </c>
      <c r="E115" s="238" t="s">
        <v>1911</v>
      </c>
      <c r="F115" s="145"/>
      <c r="G115" s="244" t="s">
        <v>0</v>
      </c>
      <c r="H115" s="244" t="s">
        <v>0</v>
      </c>
      <c r="I115" s="244" t="s">
        <v>105</v>
      </c>
      <c r="J115" s="244" t="s">
        <v>34</v>
      </c>
      <c r="K115" s="289">
        <v>14</v>
      </c>
      <c r="L115" s="164"/>
      <c r="M115" s="164"/>
      <c r="N115" s="164"/>
    </row>
    <row r="116" spans="1:14" ht="157.5" x14ac:dyDescent="0.2">
      <c r="A116" s="336" t="s">
        <v>101</v>
      </c>
      <c r="B116" s="234"/>
      <c r="C116" s="238" t="s">
        <v>1205</v>
      </c>
      <c r="D116" s="238" t="s">
        <v>1206</v>
      </c>
      <c r="E116" s="238" t="s">
        <v>1912</v>
      </c>
      <c r="F116" s="145"/>
      <c r="G116" s="244" t="s">
        <v>0</v>
      </c>
      <c r="H116" s="244" t="s">
        <v>0</v>
      </c>
      <c r="I116" s="244" t="s">
        <v>33</v>
      </c>
      <c r="J116" s="244" t="s">
        <v>34</v>
      </c>
      <c r="K116" s="289">
        <v>7</v>
      </c>
      <c r="L116" s="164"/>
      <c r="M116" s="164"/>
      <c r="N116" s="164"/>
    </row>
    <row r="117" spans="1:14" ht="15.75" x14ac:dyDescent="0.2">
      <c r="A117" s="336" t="s">
        <v>1</v>
      </c>
      <c r="B117" s="227" t="s">
        <v>1207</v>
      </c>
      <c r="C117" s="234"/>
      <c r="D117" s="283"/>
      <c r="E117" s="283"/>
      <c r="F117" s="171"/>
      <c r="G117" s="244"/>
      <c r="H117" s="244"/>
      <c r="I117" s="244"/>
      <c r="J117" s="244"/>
      <c r="K117" s="289">
        <v>0</v>
      </c>
      <c r="L117" s="164"/>
      <c r="M117" s="164"/>
      <c r="N117" s="164"/>
    </row>
    <row r="118" spans="1:14" ht="110.25" x14ac:dyDescent="0.2">
      <c r="A118" s="336" t="s">
        <v>109</v>
      </c>
      <c r="B118" s="234"/>
      <c r="C118" s="238" t="s">
        <v>1208</v>
      </c>
      <c r="D118" s="238" t="s">
        <v>210</v>
      </c>
      <c r="E118" s="238" t="s">
        <v>2041</v>
      </c>
      <c r="F118" s="145"/>
      <c r="G118" s="244" t="s">
        <v>0</v>
      </c>
      <c r="H118" s="244" t="s">
        <v>0</v>
      </c>
      <c r="I118" s="244" t="s">
        <v>33</v>
      </c>
      <c r="J118" s="244" t="s">
        <v>34</v>
      </c>
      <c r="K118" s="289">
        <v>8</v>
      </c>
      <c r="L118" s="164"/>
      <c r="M118" s="164"/>
      <c r="N118" s="164"/>
    </row>
    <row r="119" spans="1:14" ht="78.75" x14ac:dyDescent="0.2">
      <c r="A119" s="336" t="s">
        <v>183</v>
      </c>
      <c r="B119" s="234"/>
      <c r="C119" s="238" t="s">
        <v>2042</v>
      </c>
      <c r="D119" s="238" t="s">
        <v>1209</v>
      </c>
      <c r="E119" s="238" t="s">
        <v>1684</v>
      </c>
      <c r="F119" s="145"/>
      <c r="G119" s="244" t="s">
        <v>0</v>
      </c>
      <c r="H119" s="244" t="s">
        <v>0</v>
      </c>
      <c r="I119" s="244" t="s">
        <v>33</v>
      </c>
      <c r="J119" s="244" t="s">
        <v>34</v>
      </c>
      <c r="K119" s="289">
        <v>7</v>
      </c>
      <c r="L119" s="164"/>
      <c r="M119" s="164"/>
      <c r="N119" s="164"/>
    </row>
    <row r="120" spans="1:14" ht="15.75" x14ac:dyDescent="0.2">
      <c r="A120" s="337" t="s">
        <v>211</v>
      </c>
      <c r="B120" s="227" t="s">
        <v>1210</v>
      </c>
      <c r="C120" s="234"/>
      <c r="D120" s="283"/>
      <c r="E120" s="283"/>
      <c r="F120" s="171"/>
      <c r="G120" s="244"/>
      <c r="H120" s="244"/>
      <c r="I120" s="244"/>
      <c r="J120" s="244"/>
      <c r="K120" s="289">
        <v>0</v>
      </c>
      <c r="L120" s="164"/>
      <c r="M120" s="164"/>
      <c r="N120" s="164"/>
    </row>
    <row r="121" spans="1:14" ht="110.25" x14ac:dyDescent="0.2">
      <c r="A121" s="336" t="s">
        <v>48</v>
      </c>
      <c r="B121" s="234"/>
      <c r="C121" s="238" t="s">
        <v>2043</v>
      </c>
      <c r="D121" s="238" t="s">
        <v>1211</v>
      </c>
      <c r="E121" s="238" t="s">
        <v>1913</v>
      </c>
      <c r="F121" s="145"/>
      <c r="G121" s="244" t="s">
        <v>0</v>
      </c>
      <c r="H121" s="244" t="s">
        <v>0</v>
      </c>
      <c r="I121" s="244" t="s">
        <v>105</v>
      </c>
      <c r="J121" s="244" t="s">
        <v>34</v>
      </c>
      <c r="K121" s="289">
        <v>14</v>
      </c>
      <c r="L121" s="164"/>
      <c r="M121" s="164"/>
      <c r="N121" s="164"/>
    </row>
    <row r="122" spans="1:14" ht="126" x14ac:dyDescent="0.2">
      <c r="A122" s="336" t="s">
        <v>30</v>
      </c>
      <c r="B122" s="234"/>
      <c r="C122" s="238" t="s">
        <v>2044</v>
      </c>
      <c r="D122" s="238" t="s">
        <v>212</v>
      </c>
      <c r="E122" s="238" t="s">
        <v>1914</v>
      </c>
      <c r="F122" s="145"/>
      <c r="G122" s="244" t="s">
        <v>0</v>
      </c>
      <c r="H122" s="244" t="s">
        <v>0</v>
      </c>
      <c r="I122" s="244" t="s">
        <v>33</v>
      </c>
      <c r="J122" s="244" t="s">
        <v>34</v>
      </c>
      <c r="K122" s="289">
        <v>7</v>
      </c>
      <c r="L122" s="164"/>
      <c r="M122" s="164"/>
      <c r="N122" s="164"/>
    </row>
    <row r="123" spans="1:14" ht="15.75" x14ac:dyDescent="0.2">
      <c r="A123" s="337" t="s">
        <v>213</v>
      </c>
      <c r="B123" s="227" t="s">
        <v>1212</v>
      </c>
      <c r="C123" s="234"/>
      <c r="D123" s="341"/>
      <c r="E123" s="283"/>
      <c r="F123" s="171"/>
      <c r="G123" s="244"/>
      <c r="H123" s="244"/>
      <c r="I123" s="244"/>
      <c r="J123" s="244"/>
      <c r="K123" s="289">
        <v>0</v>
      </c>
      <c r="L123" s="164"/>
      <c r="M123" s="164"/>
      <c r="N123" s="164"/>
    </row>
    <row r="124" spans="1:14" ht="15.75" x14ac:dyDescent="0.2">
      <c r="A124" s="337" t="s">
        <v>48</v>
      </c>
      <c r="B124" s="227" t="s">
        <v>1213</v>
      </c>
      <c r="C124" s="234"/>
      <c r="D124" s="283"/>
      <c r="E124" s="283"/>
      <c r="F124" s="171"/>
      <c r="G124" s="244"/>
      <c r="H124" s="244"/>
      <c r="I124" s="244"/>
      <c r="J124" s="244"/>
      <c r="K124" s="289">
        <v>0</v>
      </c>
      <c r="L124" s="164"/>
      <c r="M124" s="164"/>
      <c r="N124" s="164"/>
    </row>
    <row r="125" spans="1:14" ht="173.25" x14ac:dyDescent="0.2">
      <c r="A125" s="336" t="s">
        <v>97</v>
      </c>
      <c r="B125" s="234"/>
      <c r="C125" s="238" t="s">
        <v>214</v>
      </c>
      <c r="D125" s="238" t="s">
        <v>1214</v>
      </c>
      <c r="E125" s="238" t="s">
        <v>1915</v>
      </c>
      <c r="F125" s="145"/>
      <c r="G125" s="244" t="s">
        <v>0</v>
      </c>
      <c r="H125" s="244" t="s">
        <v>0</v>
      </c>
      <c r="I125" s="244" t="s">
        <v>105</v>
      </c>
      <c r="J125" s="244" t="s">
        <v>34</v>
      </c>
      <c r="K125" s="289">
        <v>14</v>
      </c>
      <c r="L125" s="164"/>
      <c r="M125" s="164"/>
      <c r="N125" s="164"/>
    </row>
    <row r="126" spans="1:14" ht="141.75" x14ac:dyDescent="0.2">
      <c r="A126" s="336" t="s">
        <v>101</v>
      </c>
      <c r="B126" s="234"/>
      <c r="C126" s="238" t="s">
        <v>2045</v>
      </c>
      <c r="D126" s="238" t="s">
        <v>1215</v>
      </c>
      <c r="E126" s="238" t="s">
        <v>1916</v>
      </c>
      <c r="F126" s="145"/>
      <c r="G126" s="244" t="s">
        <v>0</v>
      </c>
      <c r="H126" s="244" t="s">
        <v>0</v>
      </c>
      <c r="I126" s="244" t="s">
        <v>33</v>
      </c>
      <c r="J126" s="244" t="s">
        <v>34</v>
      </c>
      <c r="K126" s="289">
        <v>7</v>
      </c>
      <c r="L126" s="164"/>
      <c r="M126" s="164"/>
      <c r="N126" s="164"/>
    </row>
    <row r="127" spans="1:14" ht="15.75" x14ac:dyDescent="0.2">
      <c r="A127" s="336" t="s">
        <v>1</v>
      </c>
      <c r="B127" s="227" t="s">
        <v>1216</v>
      </c>
      <c r="C127" s="234"/>
      <c r="D127" s="283"/>
      <c r="E127" s="283"/>
      <c r="F127" s="171"/>
      <c r="G127" s="244"/>
      <c r="H127" s="244"/>
      <c r="I127" s="244"/>
      <c r="J127" s="244"/>
      <c r="K127" s="289">
        <v>0</v>
      </c>
      <c r="L127" s="164"/>
      <c r="M127" s="164"/>
      <c r="N127" s="164"/>
    </row>
    <row r="128" spans="1:14" ht="126" x14ac:dyDescent="0.2">
      <c r="A128" s="336" t="s">
        <v>109</v>
      </c>
      <c r="B128" s="234"/>
      <c r="C128" s="238" t="s">
        <v>1217</v>
      </c>
      <c r="D128" s="238" t="s">
        <v>1218</v>
      </c>
      <c r="E128" s="238" t="s">
        <v>1917</v>
      </c>
      <c r="F128" s="145"/>
      <c r="G128" s="244" t="s">
        <v>0</v>
      </c>
      <c r="H128" s="244" t="s">
        <v>0</v>
      </c>
      <c r="I128" s="244" t="s">
        <v>105</v>
      </c>
      <c r="J128" s="244" t="s">
        <v>34</v>
      </c>
      <c r="K128" s="289">
        <v>14</v>
      </c>
      <c r="L128" s="164"/>
      <c r="M128" s="164"/>
      <c r="N128" s="164"/>
    </row>
    <row r="129" spans="1:14" ht="15.75" x14ac:dyDescent="0.2">
      <c r="A129" s="336" t="s">
        <v>4</v>
      </c>
      <c r="B129" s="227" t="s">
        <v>1219</v>
      </c>
      <c r="C129" s="234"/>
      <c r="D129" s="283"/>
      <c r="E129" s="283"/>
      <c r="F129" s="171"/>
      <c r="G129" s="244"/>
      <c r="H129" s="244"/>
      <c r="I129" s="244"/>
      <c r="J129" s="244"/>
      <c r="K129" s="289">
        <v>0</v>
      </c>
      <c r="L129" s="164"/>
      <c r="M129" s="164"/>
      <c r="N129" s="164"/>
    </row>
    <row r="130" spans="1:14" ht="78.75" x14ac:dyDescent="0.2">
      <c r="A130" s="336" t="s">
        <v>112</v>
      </c>
      <c r="B130" s="234"/>
      <c r="C130" s="238" t="s">
        <v>216</v>
      </c>
      <c r="D130" s="238" t="s">
        <v>1220</v>
      </c>
      <c r="E130" s="238" t="s">
        <v>1918</v>
      </c>
      <c r="F130" s="145"/>
      <c r="G130" s="244" t="s">
        <v>0</v>
      </c>
      <c r="H130" s="244" t="s">
        <v>0</v>
      </c>
      <c r="I130" s="244" t="s">
        <v>33</v>
      </c>
      <c r="J130" s="244" t="s">
        <v>34</v>
      </c>
      <c r="K130" s="289">
        <v>7</v>
      </c>
      <c r="L130" s="164"/>
      <c r="M130" s="164"/>
      <c r="N130" s="164"/>
    </row>
    <row r="131" spans="1:14" ht="15.75" x14ac:dyDescent="0.2">
      <c r="A131" s="336" t="s">
        <v>1005</v>
      </c>
      <c r="B131" s="227" t="s">
        <v>1221</v>
      </c>
      <c r="C131" s="227"/>
      <c r="D131" s="283"/>
      <c r="E131" s="283"/>
      <c r="F131" s="171"/>
      <c r="G131" s="244"/>
      <c r="H131" s="244"/>
      <c r="I131" s="244"/>
      <c r="J131" s="244"/>
      <c r="K131" s="289">
        <v>0</v>
      </c>
      <c r="L131" s="164"/>
      <c r="M131" s="164"/>
      <c r="N131" s="164"/>
    </row>
    <row r="132" spans="1:14" ht="110.25" x14ac:dyDescent="0.2">
      <c r="A132" s="336" t="s">
        <v>122</v>
      </c>
      <c r="B132" s="234"/>
      <c r="C132" s="238" t="s">
        <v>1222</v>
      </c>
      <c r="D132" s="238" t="s">
        <v>1223</v>
      </c>
      <c r="E132" s="238" t="s">
        <v>1919</v>
      </c>
      <c r="F132" s="145"/>
      <c r="G132" s="244" t="s">
        <v>0</v>
      </c>
      <c r="H132" s="244" t="s">
        <v>0</v>
      </c>
      <c r="I132" s="244" t="s">
        <v>33</v>
      </c>
      <c r="J132" s="244" t="s">
        <v>34</v>
      </c>
      <c r="K132" s="289">
        <v>7</v>
      </c>
      <c r="L132" s="164"/>
      <c r="M132" s="164"/>
      <c r="N132" s="164"/>
    </row>
    <row r="133" spans="1:14" ht="15.75" x14ac:dyDescent="0.2">
      <c r="A133" s="336" t="s">
        <v>994</v>
      </c>
      <c r="B133" s="227" t="s">
        <v>1224</v>
      </c>
      <c r="C133" s="227"/>
      <c r="D133" s="341"/>
      <c r="E133" s="341"/>
      <c r="F133" s="193"/>
      <c r="G133" s="244"/>
      <c r="H133" s="244"/>
      <c r="I133" s="244"/>
      <c r="J133" s="244"/>
      <c r="K133" s="289">
        <v>0</v>
      </c>
      <c r="L133" s="164"/>
      <c r="M133" s="164"/>
      <c r="N133" s="164"/>
    </row>
    <row r="134" spans="1:14" ht="15.75" x14ac:dyDescent="0.2">
      <c r="A134" s="336" t="s">
        <v>3</v>
      </c>
      <c r="B134" s="234" t="s">
        <v>1013</v>
      </c>
      <c r="C134" s="234"/>
      <c r="D134" s="283"/>
      <c r="E134" s="283"/>
      <c r="F134" s="171"/>
      <c r="G134" s="244"/>
      <c r="H134" s="244"/>
      <c r="I134" s="244"/>
      <c r="J134" s="244"/>
      <c r="K134" s="289">
        <v>0</v>
      </c>
      <c r="L134" s="164"/>
      <c r="M134" s="164"/>
      <c r="N134" s="164"/>
    </row>
    <row r="135" spans="1:14" ht="157.5" x14ac:dyDescent="0.2">
      <c r="A135" s="336" t="s">
        <v>218</v>
      </c>
      <c r="B135" s="234"/>
      <c r="C135" s="238" t="s">
        <v>1225</v>
      </c>
      <c r="D135" s="238" t="s">
        <v>219</v>
      </c>
      <c r="E135" s="238" t="s">
        <v>1920</v>
      </c>
      <c r="F135" s="145"/>
      <c r="G135" s="244" t="s">
        <v>0</v>
      </c>
      <c r="H135" s="244" t="s">
        <v>0</v>
      </c>
      <c r="I135" s="244" t="s">
        <v>33</v>
      </c>
      <c r="J135" s="244" t="s">
        <v>34</v>
      </c>
      <c r="K135" s="289">
        <v>7</v>
      </c>
      <c r="L135" s="164"/>
      <c r="M135" s="164"/>
      <c r="N135" s="164"/>
    </row>
    <row r="136" spans="1:14" ht="15.75" x14ac:dyDescent="0.2">
      <c r="A136" s="336" t="s">
        <v>1</v>
      </c>
      <c r="B136" s="234" t="s">
        <v>1014</v>
      </c>
      <c r="C136" s="234"/>
      <c r="D136" s="283"/>
      <c r="E136" s="283"/>
      <c r="F136" s="171"/>
      <c r="G136" s="244"/>
      <c r="H136" s="244"/>
      <c r="I136" s="244"/>
      <c r="J136" s="244"/>
      <c r="K136" s="289">
        <v>0</v>
      </c>
      <c r="L136" s="164"/>
      <c r="M136" s="164"/>
      <c r="N136" s="164"/>
    </row>
    <row r="137" spans="1:14" ht="157.5" x14ac:dyDescent="0.2">
      <c r="A137" s="336" t="s">
        <v>109</v>
      </c>
      <c r="B137" s="234"/>
      <c r="C137" s="238" t="s">
        <v>1226</v>
      </c>
      <c r="D137" s="238" t="s">
        <v>1227</v>
      </c>
      <c r="E137" s="238" t="s">
        <v>1921</v>
      </c>
      <c r="F137" s="145"/>
      <c r="G137" s="244" t="s">
        <v>0</v>
      </c>
      <c r="H137" s="244" t="s">
        <v>0</v>
      </c>
      <c r="I137" s="244" t="s">
        <v>33</v>
      </c>
      <c r="J137" s="244" t="s">
        <v>34</v>
      </c>
      <c r="K137" s="289">
        <v>7</v>
      </c>
      <c r="L137" s="164"/>
      <c r="M137" s="164"/>
      <c r="N137" s="164"/>
    </row>
    <row r="138" spans="1:14" ht="126" x14ac:dyDescent="0.2">
      <c r="A138" s="336" t="s">
        <v>183</v>
      </c>
      <c r="B138" s="234"/>
      <c r="C138" s="238" t="s">
        <v>1228</v>
      </c>
      <c r="D138" s="238" t="s">
        <v>2046</v>
      </c>
      <c r="E138" s="238" t="s">
        <v>1922</v>
      </c>
      <c r="F138" s="145"/>
      <c r="G138" s="244" t="s">
        <v>0</v>
      </c>
      <c r="H138" s="244" t="s">
        <v>0</v>
      </c>
      <c r="I138" s="244" t="s">
        <v>33</v>
      </c>
      <c r="J138" s="244" t="s">
        <v>34</v>
      </c>
      <c r="K138" s="289">
        <v>7</v>
      </c>
      <c r="L138" s="164"/>
      <c r="M138" s="164"/>
      <c r="N138" s="164"/>
    </row>
    <row r="139" spans="1:14" ht="15.75" x14ac:dyDescent="0.2">
      <c r="A139" s="336" t="s">
        <v>982</v>
      </c>
      <c r="B139" s="227" t="s">
        <v>1229</v>
      </c>
      <c r="C139" s="234"/>
      <c r="D139" s="283"/>
      <c r="E139" s="283"/>
      <c r="F139" s="171"/>
      <c r="G139" s="244"/>
      <c r="H139" s="244"/>
      <c r="I139" s="244"/>
      <c r="J139" s="244"/>
      <c r="K139" s="289">
        <v>0</v>
      </c>
      <c r="L139" s="164"/>
      <c r="M139" s="164"/>
      <c r="N139" s="164"/>
    </row>
    <row r="140" spans="1:14" ht="141.75" x14ac:dyDescent="0.2">
      <c r="A140" s="336" t="s">
        <v>112</v>
      </c>
      <c r="B140" s="234"/>
      <c r="C140" s="238" t="s">
        <v>1230</v>
      </c>
      <c r="D140" s="238" t="s">
        <v>1685</v>
      </c>
      <c r="E140" s="238" t="s">
        <v>1923</v>
      </c>
      <c r="F140" s="145"/>
      <c r="G140" s="244" t="s">
        <v>0</v>
      </c>
      <c r="H140" s="244" t="s">
        <v>0</v>
      </c>
      <c r="I140" s="244" t="s">
        <v>33</v>
      </c>
      <c r="J140" s="244" t="s">
        <v>34</v>
      </c>
      <c r="K140" s="289">
        <v>7</v>
      </c>
      <c r="L140" s="164"/>
      <c r="M140" s="164"/>
      <c r="N140" s="164"/>
    </row>
    <row r="141" spans="1:14" ht="157.5" x14ac:dyDescent="0.2">
      <c r="A141" s="336" t="s">
        <v>116</v>
      </c>
      <c r="B141" s="234"/>
      <c r="C141" s="238" t="s">
        <v>2047</v>
      </c>
      <c r="D141" s="238" t="s">
        <v>221</v>
      </c>
      <c r="E141" s="238" t="s">
        <v>1924</v>
      </c>
      <c r="F141" s="145"/>
      <c r="G141" s="244" t="s">
        <v>0</v>
      </c>
      <c r="H141" s="244" t="s">
        <v>0</v>
      </c>
      <c r="I141" s="244" t="s">
        <v>33</v>
      </c>
      <c r="J141" s="244" t="s">
        <v>34</v>
      </c>
      <c r="K141" s="289">
        <v>7</v>
      </c>
      <c r="L141" s="164"/>
      <c r="M141" s="164"/>
      <c r="N141" s="164"/>
    </row>
    <row r="142" spans="1:14" ht="15.75" x14ac:dyDescent="0.2">
      <c r="A142" s="337" t="s">
        <v>41</v>
      </c>
      <c r="B142" s="227" t="s">
        <v>1231</v>
      </c>
      <c r="C142" s="234"/>
      <c r="D142" s="283"/>
      <c r="E142" s="283"/>
      <c r="F142" s="171"/>
      <c r="G142" s="244"/>
      <c r="H142" s="244"/>
      <c r="I142" s="244"/>
      <c r="J142" s="244"/>
      <c r="K142" s="289">
        <v>0</v>
      </c>
      <c r="L142" s="164"/>
      <c r="M142" s="164"/>
      <c r="N142" s="164"/>
    </row>
    <row r="143" spans="1:14" ht="141.75" x14ac:dyDescent="0.2">
      <c r="A143" s="336" t="s">
        <v>122</v>
      </c>
      <c r="B143" s="234"/>
      <c r="C143" s="238" t="s">
        <v>222</v>
      </c>
      <c r="D143" s="238" t="s">
        <v>1232</v>
      </c>
      <c r="E143" s="238" t="s">
        <v>1925</v>
      </c>
      <c r="F143" s="145"/>
      <c r="G143" s="244" t="s">
        <v>0</v>
      </c>
      <c r="H143" s="244" t="s">
        <v>0</v>
      </c>
      <c r="I143" s="244" t="s">
        <v>33</v>
      </c>
      <c r="J143" s="244" t="s">
        <v>34</v>
      </c>
      <c r="K143" s="289">
        <v>7</v>
      </c>
      <c r="L143" s="164"/>
      <c r="M143" s="164"/>
      <c r="N143" s="164"/>
    </row>
    <row r="144" spans="1:14" ht="15.75" x14ac:dyDescent="0.2">
      <c r="A144" s="336" t="s">
        <v>995</v>
      </c>
      <c r="B144" s="227" t="s">
        <v>1233</v>
      </c>
      <c r="C144" s="234"/>
      <c r="D144" s="283"/>
      <c r="E144" s="283"/>
      <c r="F144" s="171"/>
      <c r="G144" s="244"/>
      <c r="H144" s="244"/>
      <c r="I144" s="244"/>
      <c r="J144" s="244"/>
      <c r="K144" s="289">
        <v>0</v>
      </c>
      <c r="L144" s="164"/>
      <c r="M144" s="164"/>
      <c r="N144" s="164"/>
    </row>
    <row r="145" spans="1:14" ht="15.75" x14ac:dyDescent="0.2">
      <c r="A145" s="336"/>
      <c r="B145" s="227" t="s">
        <v>1234</v>
      </c>
      <c r="C145" s="227"/>
      <c r="D145" s="283"/>
      <c r="E145" s="283"/>
      <c r="F145" s="171"/>
      <c r="G145" s="244"/>
      <c r="H145" s="244"/>
      <c r="I145" s="244"/>
      <c r="J145" s="244"/>
      <c r="K145" s="289">
        <v>0</v>
      </c>
      <c r="L145" s="164"/>
      <c r="M145" s="164"/>
      <c r="N145" s="164"/>
    </row>
    <row r="146" spans="1:14" ht="110.25" x14ac:dyDescent="0.2">
      <c r="A146" s="336" t="s">
        <v>3</v>
      </c>
      <c r="B146" s="234"/>
      <c r="C146" s="238" t="s">
        <v>1686</v>
      </c>
      <c r="D146" s="238" t="s">
        <v>224</v>
      </c>
      <c r="E146" s="238" t="s">
        <v>1926</v>
      </c>
      <c r="F146" s="145"/>
      <c r="G146" s="244" t="s">
        <v>0</v>
      </c>
      <c r="H146" s="244" t="s">
        <v>0</v>
      </c>
      <c r="I146" s="244" t="s">
        <v>33</v>
      </c>
      <c r="J146" s="244" t="s">
        <v>34</v>
      </c>
      <c r="K146" s="289">
        <v>7</v>
      </c>
      <c r="L146" s="164"/>
      <c r="M146" s="164"/>
      <c r="N146" s="164"/>
    </row>
    <row r="147" spans="1:14" ht="15.75" x14ac:dyDescent="0.2">
      <c r="A147" s="336" t="s">
        <v>1006</v>
      </c>
      <c r="B147" s="227" t="s">
        <v>1235</v>
      </c>
      <c r="C147" s="234"/>
      <c r="D147" s="283"/>
      <c r="E147" s="234"/>
      <c r="F147" s="180"/>
      <c r="G147" s="244"/>
      <c r="H147" s="244"/>
      <c r="I147" s="244"/>
      <c r="J147" s="244"/>
      <c r="K147" s="289">
        <v>0</v>
      </c>
      <c r="L147" s="164"/>
      <c r="M147" s="164"/>
      <c r="N147" s="164"/>
    </row>
    <row r="148" spans="1:14" ht="141.75" x14ac:dyDescent="0.2">
      <c r="A148" s="336" t="s">
        <v>48</v>
      </c>
      <c r="B148" s="234"/>
      <c r="C148" s="238" t="s">
        <v>225</v>
      </c>
      <c r="D148" s="238" t="s">
        <v>1236</v>
      </c>
      <c r="E148" s="238" t="s">
        <v>1927</v>
      </c>
      <c r="F148" s="145"/>
      <c r="G148" s="244" t="s">
        <v>0</v>
      </c>
      <c r="H148" s="244" t="s">
        <v>0</v>
      </c>
      <c r="I148" s="244" t="s">
        <v>33</v>
      </c>
      <c r="J148" s="244" t="s">
        <v>34</v>
      </c>
      <c r="K148" s="289">
        <v>7</v>
      </c>
      <c r="L148" s="164"/>
      <c r="M148" s="164"/>
      <c r="N148" s="164"/>
    </row>
    <row r="149" spans="1:14" s="137" customFormat="1" ht="15.75" x14ac:dyDescent="0.2">
      <c r="A149" s="337" t="s">
        <v>1928</v>
      </c>
      <c r="B149" s="545" t="s">
        <v>1929</v>
      </c>
      <c r="C149" s="546"/>
      <c r="D149" s="546"/>
      <c r="E149" s="546"/>
      <c r="F149" s="546"/>
      <c r="G149" s="546"/>
      <c r="H149" s="546"/>
      <c r="I149" s="546"/>
      <c r="J149" s="546"/>
      <c r="K149" s="241"/>
      <c r="L149" s="175"/>
      <c r="M149" s="175"/>
      <c r="N149" s="175"/>
    </row>
    <row r="150" spans="1:14" s="137" customFormat="1" ht="15.75" x14ac:dyDescent="0.2">
      <c r="A150" s="337" t="s">
        <v>1195</v>
      </c>
      <c r="B150" s="545" t="s">
        <v>1930</v>
      </c>
      <c r="C150" s="546"/>
      <c r="D150" s="546"/>
      <c r="E150" s="546"/>
      <c r="F150" s="546"/>
      <c r="G150" s="546"/>
      <c r="H150" s="546"/>
      <c r="I150" s="546"/>
      <c r="J150" s="546"/>
      <c r="K150" s="241"/>
      <c r="L150" s="175"/>
      <c r="M150" s="175"/>
      <c r="N150" s="175"/>
    </row>
    <row r="151" spans="1:14" ht="15.75" x14ac:dyDescent="0.2">
      <c r="A151" s="336" t="s">
        <v>1011</v>
      </c>
      <c r="B151" s="227" t="s">
        <v>1237</v>
      </c>
      <c r="C151" s="234"/>
      <c r="D151" s="283"/>
      <c r="E151" s="283"/>
      <c r="F151" s="171"/>
      <c r="G151" s="322"/>
      <c r="H151" s="322"/>
      <c r="I151" s="244"/>
      <c r="J151" s="244"/>
      <c r="K151" s="244"/>
      <c r="L151" s="164"/>
      <c r="M151" s="164"/>
      <c r="N151" s="164"/>
    </row>
    <row r="152" spans="1:14" ht="173.25" x14ac:dyDescent="0.2">
      <c r="A152" s="336" t="s">
        <v>48</v>
      </c>
      <c r="B152" s="234"/>
      <c r="C152" s="238" t="s">
        <v>91</v>
      </c>
      <c r="D152" s="295"/>
      <c r="E152" s="238" t="s">
        <v>1687</v>
      </c>
      <c r="F152" s="145"/>
      <c r="G152" s="244" t="s">
        <v>0</v>
      </c>
      <c r="H152" s="244" t="s">
        <v>0</v>
      </c>
      <c r="I152" s="244" t="s">
        <v>33</v>
      </c>
      <c r="J152" s="244" t="s">
        <v>34</v>
      </c>
      <c r="K152" s="289">
        <v>7</v>
      </c>
      <c r="L152" s="164"/>
      <c r="M152" s="164"/>
      <c r="N152" s="164"/>
    </row>
    <row r="153" spans="1:14" ht="15.75" x14ac:dyDescent="0.2">
      <c r="A153" s="336"/>
      <c r="B153" s="234"/>
      <c r="C153" s="238"/>
      <c r="D153" s="295"/>
      <c r="E153" s="238"/>
      <c r="F153" s="145"/>
      <c r="G153" s="244"/>
      <c r="H153" s="244"/>
      <c r="I153" s="244"/>
      <c r="J153" s="244"/>
      <c r="K153" s="289">
        <v>0</v>
      </c>
      <c r="L153" s="164"/>
      <c r="M153" s="164"/>
      <c r="N153" s="164"/>
    </row>
    <row r="154" spans="1:14" ht="15.75" x14ac:dyDescent="0.2">
      <c r="A154" s="336"/>
      <c r="B154" s="234"/>
      <c r="C154" s="238"/>
      <c r="D154" s="295"/>
      <c r="E154" s="238"/>
      <c r="F154" s="145"/>
      <c r="G154" s="244"/>
      <c r="H154" s="244"/>
      <c r="I154" s="244"/>
      <c r="J154" s="244"/>
      <c r="K154" s="289">
        <v>0</v>
      </c>
      <c r="L154" s="164"/>
      <c r="M154" s="164"/>
      <c r="N154" s="164"/>
    </row>
    <row r="155" spans="1:14" ht="15.75" x14ac:dyDescent="0.2">
      <c r="A155" s="336"/>
      <c r="B155" s="234"/>
      <c r="C155" s="238"/>
      <c r="D155" s="295"/>
      <c r="E155" s="238"/>
      <c r="F155" s="145"/>
      <c r="G155" s="244"/>
      <c r="H155" s="244"/>
      <c r="I155" s="244"/>
      <c r="J155" s="244"/>
      <c r="K155" s="289">
        <v>0</v>
      </c>
      <c r="L155" s="164"/>
      <c r="M155" s="164"/>
      <c r="N155" s="164"/>
    </row>
    <row r="156" spans="1:14" ht="15.75" x14ac:dyDescent="0.2">
      <c r="A156" s="235" t="s">
        <v>1241</v>
      </c>
      <c r="B156" s="234"/>
      <c r="C156" s="234"/>
      <c r="D156" s="234"/>
      <c r="E156" s="234"/>
      <c r="F156" s="180"/>
      <c r="G156" s="244"/>
      <c r="H156" s="244"/>
      <c r="I156" s="244"/>
      <c r="J156" s="244"/>
      <c r="K156" s="289">
        <v>0</v>
      </c>
      <c r="L156" s="164"/>
      <c r="M156" s="164"/>
      <c r="N156" s="164"/>
    </row>
    <row r="157" spans="1:14" ht="15.75" x14ac:dyDescent="0.2">
      <c r="A157" s="336" t="s">
        <v>980</v>
      </c>
      <c r="B157" s="227" t="s">
        <v>1073</v>
      </c>
      <c r="C157" s="234"/>
      <c r="D157" s="283"/>
      <c r="E157" s="283"/>
      <c r="F157" s="171"/>
      <c r="G157" s="322"/>
      <c r="H157" s="322"/>
      <c r="I157" s="244"/>
      <c r="J157" s="244"/>
      <c r="K157" s="289">
        <v>0</v>
      </c>
      <c r="L157" s="164"/>
      <c r="M157" s="164"/>
      <c r="N157" s="164"/>
    </row>
    <row r="158" spans="1:14" ht="63" x14ac:dyDescent="0.2">
      <c r="A158" s="336" t="s">
        <v>3</v>
      </c>
      <c r="B158" s="234"/>
      <c r="C158" s="238" t="s">
        <v>227</v>
      </c>
      <c r="D158" s="295" t="s">
        <v>228</v>
      </c>
      <c r="E158" s="234" t="s">
        <v>229</v>
      </c>
      <c r="F158" s="180"/>
      <c r="G158" s="244"/>
      <c r="H158" s="244" t="s">
        <v>0</v>
      </c>
      <c r="I158" s="244" t="s">
        <v>230</v>
      </c>
      <c r="J158" s="292" t="s">
        <v>231</v>
      </c>
      <c r="K158" s="289">
        <v>21</v>
      </c>
      <c r="L158" s="164"/>
      <c r="M158" s="164"/>
      <c r="N158" s="164"/>
    </row>
    <row r="159" spans="1:14" ht="31.5" x14ac:dyDescent="0.2">
      <c r="A159" s="336" t="s">
        <v>30</v>
      </c>
      <c r="B159" s="234"/>
      <c r="C159" s="238" t="s">
        <v>1238</v>
      </c>
      <c r="D159" s="295"/>
      <c r="E159" s="234" t="s">
        <v>229</v>
      </c>
      <c r="F159" s="180"/>
      <c r="G159" s="244"/>
      <c r="H159" s="244" t="s">
        <v>0</v>
      </c>
      <c r="I159" s="244" t="s">
        <v>230</v>
      </c>
      <c r="J159" s="292" t="s">
        <v>231</v>
      </c>
      <c r="K159" s="289">
        <v>21</v>
      </c>
      <c r="L159" s="164"/>
      <c r="M159" s="164"/>
      <c r="N159" s="164"/>
    </row>
    <row r="160" spans="1:14" ht="31.5" x14ac:dyDescent="0.2">
      <c r="A160" s="336" t="s">
        <v>39</v>
      </c>
      <c r="B160" s="234"/>
      <c r="C160" s="234" t="s">
        <v>232</v>
      </c>
      <c r="D160" s="238" t="s">
        <v>233</v>
      </c>
      <c r="E160" s="238" t="s">
        <v>1239</v>
      </c>
      <c r="F160" s="145"/>
      <c r="G160" s="244"/>
      <c r="H160" s="244" t="s">
        <v>0</v>
      </c>
      <c r="I160" s="244" t="s">
        <v>234</v>
      </c>
      <c r="J160" s="292" t="s">
        <v>235</v>
      </c>
      <c r="K160" s="289">
        <v>7</v>
      </c>
      <c r="L160" s="164"/>
      <c r="M160" s="164"/>
      <c r="N160" s="164"/>
    </row>
    <row r="161" spans="1:14" ht="47.25" x14ac:dyDescent="0.2">
      <c r="A161" s="336" t="s">
        <v>41</v>
      </c>
      <c r="B161" s="234"/>
      <c r="C161" s="238" t="s">
        <v>1240</v>
      </c>
      <c r="D161" s="238" t="s">
        <v>1242</v>
      </c>
      <c r="E161" s="238" t="s">
        <v>236</v>
      </c>
      <c r="F161" s="145"/>
      <c r="G161" s="244"/>
      <c r="H161" s="244" t="s">
        <v>0</v>
      </c>
      <c r="I161" s="244" t="s">
        <v>237</v>
      </c>
      <c r="J161" s="244" t="s">
        <v>34</v>
      </c>
      <c r="K161" s="289">
        <v>7</v>
      </c>
      <c r="L161" s="164"/>
      <c r="M161" s="164"/>
      <c r="N161" s="164"/>
    </row>
    <row r="162" spans="1:14" ht="47.25" x14ac:dyDescent="0.2">
      <c r="A162" s="336" t="s">
        <v>43</v>
      </c>
      <c r="B162" s="234"/>
      <c r="C162" s="238" t="s">
        <v>238</v>
      </c>
      <c r="D162" s="238" t="s">
        <v>1788</v>
      </c>
      <c r="E162" s="238" t="s">
        <v>239</v>
      </c>
      <c r="F162" s="145"/>
      <c r="G162" s="244"/>
      <c r="H162" s="244" t="s">
        <v>0</v>
      </c>
      <c r="I162" s="244" t="s">
        <v>234</v>
      </c>
      <c r="J162" s="244" t="s">
        <v>34</v>
      </c>
      <c r="K162" s="289">
        <v>7</v>
      </c>
      <c r="L162" s="164"/>
      <c r="M162" s="164"/>
      <c r="N162" s="164"/>
    </row>
    <row r="163" spans="1:14" s="134" customFormat="1" ht="15.75" x14ac:dyDescent="0.2">
      <c r="A163" s="344" t="s">
        <v>984</v>
      </c>
      <c r="B163" s="231" t="s">
        <v>1078</v>
      </c>
      <c r="C163" s="231"/>
      <c r="D163" s="343"/>
      <c r="E163" s="343"/>
      <c r="F163" s="171"/>
      <c r="G163" s="320"/>
      <c r="H163" s="320"/>
      <c r="I163" s="320"/>
      <c r="J163" s="320"/>
      <c r="K163" s="289">
        <v>0</v>
      </c>
      <c r="L163" s="164"/>
      <c r="M163" s="164"/>
      <c r="N163" s="164"/>
    </row>
    <row r="164" spans="1:14" ht="15.75" x14ac:dyDescent="0.2">
      <c r="A164" s="336" t="s">
        <v>976</v>
      </c>
      <c r="B164" s="227" t="s">
        <v>1243</v>
      </c>
      <c r="C164" s="234"/>
      <c r="D164" s="283"/>
      <c r="E164" s="283"/>
      <c r="F164" s="171"/>
      <c r="G164" s="322"/>
      <c r="H164" s="322"/>
      <c r="I164" s="244"/>
      <c r="J164" s="244"/>
      <c r="K164" s="289">
        <v>0</v>
      </c>
      <c r="L164" s="164"/>
      <c r="M164" s="164"/>
      <c r="N164" s="164"/>
    </row>
    <row r="165" spans="1:14" ht="15.75" x14ac:dyDescent="0.2">
      <c r="A165" s="336" t="s">
        <v>6</v>
      </c>
      <c r="B165" s="234"/>
      <c r="C165" s="234"/>
      <c r="D165" s="283"/>
      <c r="E165" s="283"/>
      <c r="F165" s="171"/>
      <c r="G165" s="322"/>
      <c r="H165" s="322"/>
      <c r="I165" s="244"/>
      <c r="J165" s="244"/>
      <c r="K165" s="289">
        <v>0</v>
      </c>
      <c r="L165" s="164"/>
      <c r="M165" s="164"/>
      <c r="N165" s="164"/>
    </row>
    <row r="166" spans="1:14" ht="15.75" x14ac:dyDescent="0.2">
      <c r="A166" s="336" t="s">
        <v>3</v>
      </c>
      <c r="B166" s="227" t="s">
        <v>1244</v>
      </c>
      <c r="C166" s="227"/>
      <c r="D166" s="283"/>
      <c r="E166" s="283"/>
      <c r="F166" s="171"/>
      <c r="G166" s="244"/>
      <c r="H166" s="244"/>
      <c r="I166" s="244"/>
      <c r="J166" s="244"/>
      <c r="K166" s="289">
        <v>0</v>
      </c>
      <c r="L166" s="164"/>
      <c r="M166" s="164"/>
      <c r="N166" s="164"/>
    </row>
    <row r="167" spans="1:14" ht="126" x14ac:dyDescent="0.2">
      <c r="A167" s="336" t="s">
        <v>97</v>
      </c>
      <c r="B167" s="234"/>
      <c r="C167" s="238" t="s">
        <v>1245</v>
      </c>
      <c r="D167" s="238" t="s">
        <v>1246</v>
      </c>
      <c r="E167" s="238" t="s">
        <v>1931</v>
      </c>
      <c r="F167" s="145"/>
      <c r="G167" s="244"/>
      <c r="H167" s="244" t="s">
        <v>0</v>
      </c>
      <c r="I167" s="244" t="s">
        <v>105</v>
      </c>
      <c r="J167" s="244" t="s">
        <v>82</v>
      </c>
      <c r="K167" s="289">
        <v>7</v>
      </c>
      <c r="L167" s="164"/>
      <c r="M167" s="164"/>
      <c r="N167" s="164"/>
    </row>
    <row r="168" spans="1:14" ht="15.75" x14ac:dyDescent="0.2">
      <c r="A168" s="336" t="s">
        <v>1</v>
      </c>
      <c r="B168" s="227" t="s">
        <v>1247</v>
      </c>
      <c r="C168" s="227"/>
      <c r="D168" s="341"/>
      <c r="E168" s="341"/>
      <c r="F168" s="193"/>
      <c r="G168" s="244"/>
      <c r="H168" s="244"/>
      <c r="I168" s="244"/>
      <c r="J168" s="244"/>
      <c r="K168" s="289">
        <v>0</v>
      </c>
      <c r="L168" s="164"/>
      <c r="M168" s="164"/>
      <c r="N168" s="164"/>
    </row>
    <row r="169" spans="1:14" ht="78.75" x14ac:dyDescent="0.2">
      <c r="A169" s="336" t="s">
        <v>109</v>
      </c>
      <c r="B169" s="234"/>
      <c r="C169" s="238" t="s">
        <v>1248</v>
      </c>
      <c r="D169" s="238" t="s">
        <v>241</v>
      </c>
      <c r="E169" s="238" t="s">
        <v>1932</v>
      </c>
      <c r="F169" s="145"/>
      <c r="G169" s="244" t="s">
        <v>0</v>
      </c>
      <c r="H169" s="244"/>
      <c r="I169" s="244" t="s">
        <v>105</v>
      </c>
      <c r="J169" s="244" t="s">
        <v>82</v>
      </c>
      <c r="K169" s="289">
        <v>7</v>
      </c>
      <c r="L169" s="164"/>
      <c r="M169" s="164"/>
      <c r="N169" s="164"/>
    </row>
    <row r="170" spans="1:14" ht="15.75" x14ac:dyDescent="0.2">
      <c r="A170" s="336" t="s">
        <v>982</v>
      </c>
      <c r="B170" s="227" t="s">
        <v>2048</v>
      </c>
      <c r="C170" s="227"/>
      <c r="D170" s="283"/>
      <c r="E170" s="234"/>
      <c r="F170" s="180"/>
      <c r="G170" s="244"/>
      <c r="H170" s="244"/>
      <c r="I170" s="244"/>
      <c r="J170" s="244"/>
      <c r="K170" s="289">
        <v>0</v>
      </c>
      <c r="L170" s="164"/>
      <c r="M170" s="164"/>
      <c r="N170" s="164"/>
    </row>
    <row r="171" spans="1:14" ht="141.75" x14ac:dyDescent="0.2">
      <c r="A171" s="336" t="s">
        <v>112</v>
      </c>
      <c r="B171" s="234"/>
      <c r="C171" s="238" t="s">
        <v>242</v>
      </c>
      <c r="D171" s="238" t="s">
        <v>1249</v>
      </c>
      <c r="E171" s="238" t="s">
        <v>1933</v>
      </c>
      <c r="F171" s="145"/>
      <c r="G171" s="244" t="s">
        <v>0</v>
      </c>
      <c r="H171" s="244"/>
      <c r="I171" s="244" t="s">
        <v>105</v>
      </c>
      <c r="J171" s="244" t="s">
        <v>34</v>
      </c>
      <c r="K171" s="289">
        <v>7</v>
      </c>
      <c r="L171" s="164"/>
      <c r="M171" s="164"/>
      <c r="N171" s="164"/>
    </row>
    <row r="172" spans="1:14" ht="63" x14ac:dyDescent="0.2">
      <c r="A172" s="336" t="s">
        <v>116</v>
      </c>
      <c r="B172" s="234"/>
      <c r="C172" s="238" t="s">
        <v>1250</v>
      </c>
      <c r="D172" s="238" t="s">
        <v>1251</v>
      </c>
      <c r="E172" s="238" t="s">
        <v>1934</v>
      </c>
      <c r="F172" s="145"/>
      <c r="G172" s="244" t="s">
        <v>0</v>
      </c>
      <c r="H172" s="244"/>
      <c r="I172" s="244" t="s">
        <v>105</v>
      </c>
      <c r="J172" s="244" t="s">
        <v>34</v>
      </c>
      <c r="K172" s="289">
        <v>7</v>
      </c>
      <c r="L172" s="164"/>
      <c r="M172" s="164"/>
      <c r="N172" s="164"/>
    </row>
    <row r="173" spans="1:14" ht="47.25" x14ac:dyDescent="0.2">
      <c r="A173" s="336" t="s">
        <v>119</v>
      </c>
      <c r="B173" s="234"/>
      <c r="C173" s="238" t="s">
        <v>1252</v>
      </c>
      <c r="D173" s="238" t="s">
        <v>243</v>
      </c>
      <c r="E173" s="238" t="s">
        <v>1935</v>
      </c>
      <c r="F173" s="145"/>
      <c r="G173" s="244"/>
      <c r="H173" s="244" t="s">
        <v>0</v>
      </c>
      <c r="I173" s="244" t="s">
        <v>105</v>
      </c>
      <c r="J173" s="244" t="s">
        <v>82</v>
      </c>
      <c r="K173" s="289">
        <v>7</v>
      </c>
      <c r="L173" s="164"/>
      <c r="M173" s="164"/>
      <c r="N173" s="164"/>
    </row>
    <row r="174" spans="1:14" ht="78.75" x14ac:dyDescent="0.2">
      <c r="A174" s="336" t="s">
        <v>244</v>
      </c>
      <c r="B174" s="234"/>
      <c r="C174" s="238" t="s">
        <v>245</v>
      </c>
      <c r="D174" s="238" t="s">
        <v>1253</v>
      </c>
      <c r="E174" s="238" t="s">
        <v>1936</v>
      </c>
      <c r="F174" s="145"/>
      <c r="G174" s="244"/>
      <c r="H174" s="244" t="s">
        <v>0</v>
      </c>
      <c r="I174" s="244" t="s">
        <v>105</v>
      </c>
      <c r="J174" s="244" t="s">
        <v>82</v>
      </c>
      <c r="K174" s="289">
        <v>7</v>
      </c>
      <c r="L174" s="164"/>
      <c r="M174" s="164"/>
      <c r="N174" s="164"/>
    </row>
    <row r="175" spans="1:14" ht="63" x14ac:dyDescent="0.2">
      <c r="A175" s="336" t="s">
        <v>122</v>
      </c>
      <c r="B175" s="234"/>
      <c r="C175" s="238" t="s">
        <v>247</v>
      </c>
      <c r="D175" s="238" t="s">
        <v>248</v>
      </c>
      <c r="E175" s="238" t="s">
        <v>1937</v>
      </c>
      <c r="F175" s="145"/>
      <c r="G175" s="244" t="s">
        <v>0</v>
      </c>
      <c r="H175" s="244"/>
      <c r="I175" s="244" t="s">
        <v>105</v>
      </c>
      <c r="J175" s="244" t="s">
        <v>34</v>
      </c>
      <c r="K175" s="289">
        <v>7</v>
      </c>
      <c r="L175" s="164"/>
      <c r="M175" s="164"/>
      <c r="N175" s="164"/>
    </row>
    <row r="176" spans="1:14" ht="15.75" x14ac:dyDescent="0.2">
      <c r="A176" s="336" t="s">
        <v>989</v>
      </c>
      <c r="B176" s="234" t="s">
        <v>4310</v>
      </c>
      <c r="C176" s="234"/>
      <c r="D176" s="283"/>
      <c r="E176" s="283"/>
      <c r="F176" s="171"/>
      <c r="G176" s="322"/>
      <c r="H176" s="322"/>
      <c r="I176" s="244"/>
      <c r="J176" s="244"/>
      <c r="K176" s="289">
        <v>0</v>
      </c>
      <c r="L176" s="164"/>
      <c r="M176" s="164"/>
      <c r="N176" s="164"/>
    </row>
    <row r="177" spans="1:14" ht="126" x14ac:dyDescent="0.2">
      <c r="A177" s="336" t="s">
        <v>124</v>
      </c>
      <c r="B177" s="234"/>
      <c r="C177" s="238" t="s">
        <v>249</v>
      </c>
      <c r="D177" s="238" t="s">
        <v>1254</v>
      </c>
      <c r="E177" s="238" t="s">
        <v>1938</v>
      </c>
      <c r="F177" s="145"/>
      <c r="G177" s="244" t="s">
        <v>0</v>
      </c>
      <c r="H177" s="244"/>
      <c r="I177" s="244" t="s">
        <v>105</v>
      </c>
      <c r="J177" s="244" t="s">
        <v>34</v>
      </c>
      <c r="K177" s="289">
        <v>7</v>
      </c>
      <c r="L177" s="164"/>
      <c r="M177" s="164"/>
      <c r="N177" s="164"/>
    </row>
    <row r="178" spans="1:14" ht="15.75" x14ac:dyDescent="0.2">
      <c r="A178" s="336" t="s">
        <v>1015</v>
      </c>
      <c r="B178" s="227" t="s">
        <v>1255</v>
      </c>
      <c r="C178" s="234"/>
      <c r="D178" s="341"/>
      <c r="E178" s="283"/>
      <c r="F178" s="171"/>
      <c r="G178" s="244"/>
      <c r="H178" s="244"/>
      <c r="I178" s="244"/>
      <c r="J178" s="244"/>
      <c r="K178" s="289">
        <v>0</v>
      </c>
      <c r="L178" s="164"/>
      <c r="M178" s="164"/>
      <c r="N178" s="164"/>
    </row>
    <row r="179" spans="1:14" ht="63" x14ac:dyDescent="0.2">
      <c r="A179" s="336" t="s">
        <v>94</v>
      </c>
      <c r="B179" s="234"/>
      <c r="C179" s="238" t="s">
        <v>1256</v>
      </c>
      <c r="D179" s="238" t="s">
        <v>1257</v>
      </c>
      <c r="E179" s="238" t="s">
        <v>1939</v>
      </c>
      <c r="F179" s="145"/>
      <c r="G179" s="244"/>
      <c r="H179" s="244" t="s">
        <v>0</v>
      </c>
      <c r="I179" s="244" t="s">
        <v>105</v>
      </c>
      <c r="J179" s="244" t="s">
        <v>82</v>
      </c>
      <c r="K179" s="289">
        <v>7</v>
      </c>
      <c r="L179" s="164"/>
      <c r="M179" s="164"/>
      <c r="N179" s="164"/>
    </row>
    <row r="180" spans="1:14" ht="47.25" x14ac:dyDescent="0.2">
      <c r="A180" s="336" t="s">
        <v>95</v>
      </c>
      <c r="B180" s="234"/>
      <c r="C180" s="238" t="s">
        <v>250</v>
      </c>
      <c r="D180" s="238" t="s">
        <v>1258</v>
      </c>
      <c r="E180" s="238" t="s">
        <v>1940</v>
      </c>
      <c r="F180" s="145"/>
      <c r="G180" s="244"/>
      <c r="H180" s="244" t="s">
        <v>0</v>
      </c>
      <c r="I180" s="244" t="s">
        <v>105</v>
      </c>
      <c r="J180" s="244" t="s">
        <v>82</v>
      </c>
      <c r="K180" s="289">
        <v>28</v>
      </c>
      <c r="L180" s="164"/>
      <c r="M180" s="164"/>
      <c r="N180" s="164"/>
    </row>
    <row r="181" spans="1:14" ht="15.75" x14ac:dyDescent="0.2">
      <c r="A181" s="336" t="s">
        <v>998</v>
      </c>
      <c r="B181" s="234"/>
      <c r="C181" s="234"/>
      <c r="D181" s="283"/>
      <c r="E181" s="283"/>
      <c r="F181" s="171"/>
      <c r="G181" s="322"/>
      <c r="H181" s="322"/>
      <c r="I181" s="244"/>
      <c r="J181" s="244"/>
      <c r="K181" s="289">
        <v>0</v>
      </c>
      <c r="L181" s="164"/>
      <c r="M181" s="164"/>
      <c r="N181" s="164"/>
    </row>
    <row r="182" spans="1:14" ht="15.75" x14ac:dyDescent="0.2">
      <c r="A182" s="336" t="s">
        <v>3</v>
      </c>
      <c r="B182" s="234" t="s">
        <v>4311</v>
      </c>
      <c r="C182" s="234"/>
      <c r="D182" s="283"/>
      <c r="E182" s="283"/>
      <c r="F182" s="171"/>
      <c r="G182" s="322"/>
      <c r="H182" s="322"/>
      <c r="I182" s="244"/>
      <c r="J182" s="244"/>
      <c r="K182" s="289">
        <v>0</v>
      </c>
      <c r="L182" s="164"/>
      <c r="M182" s="164"/>
      <c r="N182" s="164"/>
    </row>
    <row r="183" spans="1:14" ht="110.25" x14ac:dyDescent="0.2">
      <c r="A183" s="336" t="s">
        <v>97</v>
      </c>
      <c r="B183" s="234"/>
      <c r="C183" s="238" t="s">
        <v>251</v>
      </c>
      <c r="D183" s="238" t="s">
        <v>252</v>
      </c>
      <c r="E183" s="238" t="s">
        <v>1941</v>
      </c>
      <c r="F183" s="145"/>
      <c r="G183" s="244" t="s">
        <v>0</v>
      </c>
      <c r="H183" s="244" t="s">
        <v>0</v>
      </c>
      <c r="I183" s="244" t="s">
        <v>105</v>
      </c>
      <c r="J183" s="244" t="s">
        <v>82</v>
      </c>
      <c r="K183" s="289">
        <v>28</v>
      </c>
      <c r="L183" s="164"/>
      <c r="M183" s="164"/>
      <c r="N183" s="164"/>
    </row>
    <row r="184" spans="1:14" ht="15.75" x14ac:dyDescent="0.2">
      <c r="A184" s="337" t="s">
        <v>1282</v>
      </c>
      <c r="B184" s="234"/>
      <c r="C184" s="234"/>
      <c r="D184" s="283"/>
      <c r="E184" s="283"/>
      <c r="F184" s="171"/>
      <c r="G184" s="322"/>
      <c r="H184" s="322"/>
      <c r="I184" s="244"/>
      <c r="J184" s="244"/>
      <c r="K184" s="289">
        <v>0</v>
      </c>
      <c r="L184" s="164"/>
      <c r="M184" s="164"/>
      <c r="N184" s="164"/>
    </row>
    <row r="185" spans="1:14" ht="15.75" x14ac:dyDescent="0.2">
      <c r="A185" s="336" t="s">
        <v>3</v>
      </c>
      <c r="B185" s="227" t="s">
        <v>1259</v>
      </c>
      <c r="C185" s="234"/>
      <c r="D185" s="283"/>
      <c r="E185" s="283"/>
      <c r="F185" s="171"/>
      <c r="G185" s="322"/>
      <c r="H185" s="322"/>
      <c r="I185" s="244"/>
      <c r="J185" s="244"/>
      <c r="K185" s="289">
        <v>0</v>
      </c>
      <c r="L185" s="164"/>
      <c r="M185" s="164"/>
      <c r="N185" s="164"/>
    </row>
    <row r="186" spans="1:14" ht="63" x14ac:dyDescent="0.2">
      <c r="A186" s="336" t="s">
        <v>5</v>
      </c>
      <c r="B186" s="234"/>
      <c r="C186" s="238" t="s">
        <v>254</v>
      </c>
      <c r="D186" s="238" t="s">
        <v>1260</v>
      </c>
      <c r="E186" s="238" t="s">
        <v>1942</v>
      </c>
      <c r="F186" s="145"/>
      <c r="G186" s="244" t="s">
        <v>0</v>
      </c>
      <c r="H186" s="244"/>
      <c r="I186" s="244" t="s">
        <v>105</v>
      </c>
      <c r="J186" s="244" t="s">
        <v>34</v>
      </c>
      <c r="K186" s="289">
        <v>7</v>
      </c>
      <c r="L186" s="164"/>
      <c r="M186" s="164"/>
      <c r="N186" s="164"/>
    </row>
    <row r="187" spans="1:14" ht="15.75" x14ac:dyDescent="0.2">
      <c r="A187" s="337" t="s">
        <v>211</v>
      </c>
      <c r="B187" s="227" t="s">
        <v>1261</v>
      </c>
      <c r="C187" s="234"/>
      <c r="D187" s="283"/>
      <c r="E187" s="283"/>
      <c r="F187" s="171"/>
      <c r="G187" s="322"/>
      <c r="H187" s="322"/>
      <c r="I187" s="244"/>
      <c r="J187" s="244"/>
      <c r="K187" s="289">
        <v>0</v>
      </c>
      <c r="L187" s="164"/>
      <c r="M187" s="164"/>
      <c r="N187" s="164"/>
    </row>
    <row r="188" spans="1:14" ht="15.75" x14ac:dyDescent="0.2">
      <c r="A188" s="336" t="s">
        <v>6</v>
      </c>
      <c r="B188" s="234"/>
      <c r="C188" s="234"/>
      <c r="D188" s="283"/>
      <c r="E188" s="283"/>
      <c r="F188" s="171"/>
      <c r="G188" s="322"/>
      <c r="H188" s="322"/>
      <c r="I188" s="244"/>
      <c r="J188" s="244"/>
      <c r="K188" s="289">
        <v>0</v>
      </c>
      <c r="L188" s="164"/>
      <c r="M188" s="164"/>
      <c r="N188" s="164"/>
    </row>
    <row r="189" spans="1:14" ht="15.75" x14ac:dyDescent="0.2">
      <c r="A189" s="336" t="s">
        <v>3</v>
      </c>
      <c r="B189" s="227" t="s">
        <v>1247</v>
      </c>
      <c r="C189" s="234"/>
      <c r="D189" s="283"/>
      <c r="E189" s="283"/>
      <c r="F189" s="171"/>
      <c r="G189" s="322"/>
      <c r="H189" s="322"/>
      <c r="I189" s="244"/>
      <c r="J189" s="244"/>
      <c r="K189" s="289">
        <v>0</v>
      </c>
      <c r="L189" s="164"/>
      <c r="M189" s="164"/>
      <c r="N189" s="164"/>
    </row>
    <row r="190" spans="1:14" ht="63" x14ac:dyDescent="0.2">
      <c r="A190" s="336" t="s">
        <v>97</v>
      </c>
      <c r="B190" s="234"/>
      <c r="C190" s="238" t="s">
        <v>1262</v>
      </c>
      <c r="D190" s="238" t="s">
        <v>255</v>
      </c>
      <c r="E190" s="238" t="s">
        <v>1943</v>
      </c>
      <c r="F190" s="145"/>
      <c r="G190" s="244" t="s">
        <v>0</v>
      </c>
      <c r="H190" s="244"/>
      <c r="I190" s="244" t="s">
        <v>105</v>
      </c>
      <c r="J190" s="244" t="s">
        <v>34</v>
      </c>
      <c r="K190" s="289">
        <v>7</v>
      </c>
      <c r="L190" s="164"/>
      <c r="M190" s="164"/>
      <c r="N190" s="164"/>
    </row>
    <row r="191" spans="1:14" ht="15.75" x14ac:dyDescent="0.2">
      <c r="A191" s="336" t="s">
        <v>1</v>
      </c>
      <c r="B191" s="227" t="s">
        <v>2048</v>
      </c>
      <c r="C191" s="234"/>
      <c r="D191" s="283"/>
      <c r="E191" s="283"/>
      <c r="F191" s="171"/>
      <c r="G191" s="322"/>
      <c r="H191" s="322"/>
      <c r="I191" s="244"/>
      <c r="J191" s="244"/>
      <c r="K191" s="289">
        <v>0</v>
      </c>
      <c r="L191" s="164"/>
      <c r="M191" s="164"/>
      <c r="N191" s="164"/>
    </row>
    <row r="192" spans="1:14" ht="94.5" x14ac:dyDescent="0.2">
      <c r="A192" s="336" t="s">
        <v>109</v>
      </c>
      <c r="B192" s="234"/>
      <c r="C192" s="238" t="s">
        <v>2033</v>
      </c>
      <c r="D192" s="238" t="s">
        <v>1263</v>
      </c>
      <c r="E192" s="238" t="s">
        <v>1944</v>
      </c>
      <c r="F192" s="145"/>
      <c r="G192" s="244" t="s">
        <v>0</v>
      </c>
      <c r="H192" s="244"/>
      <c r="I192" s="244" t="s">
        <v>105</v>
      </c>
      <c r="J192" s="244" t="s">
        <v>34</v>
      </c>
      <c r="K192" s="289">
        <v>7</v>
      </c>
      <c r="L192" s="164"/>
      <c r="M192" s="164"/>
      <c r="N192" s="164"/>
    </row>
    <row r="193" spans="1:14" ht="15.75" x14ac:dyDescent="0.2">
      <c r="A193" s="336" t="s">
        <v>982</v>
      </c>
      <c r="B193" s="227" t="s">
        <v>1264</v>
      </c>
      <c r="C193" s="234"/>
      <c r="D193" s="283"/>
      <c r="E193" s="283"/>
      <c r="F193" s="171"/>
      <c r="G193" s="322"/>
      <c r="H193" s="322"/>
      <c r="I193" s="244"/>
      <c r="J193" s="244"/>
      <c r="K193" s="289">
        <v>0</v>
      </c>
      <c r="L193" s="164"/>
      <c r="M193" s="164"/>
      <c r="N193" s="164"/>
    </row>
    <row r="194" spans="1:14" ht="78.75" x14ac:dyDescent="0.2">
      <c r="A194" s="336" t="s">
        <v>112</v>
      </c>
      <c r="B194" s="234"/>
      <c r="C194" s="238" t="s">
        <v>256</v>
      </c>
      <c r="D194" s="238" t="s">
        <v>1265</v>
      </c>
      <c r="E194" s="238" t="s">
        <v>1945</v>
      </c>
      <c r="F194" s="145"/>
      <c r="G194" s="244" t="s">
        <v>0</v>
      </c>
      <c r="H194" s="244"/>
      <c r="I194" s="244" t="s">
        <v>105</v>
      </c>
      <c r="J194" s="244" t="s">
        <v>34</v>
      </c>
      <c r="K194" s="289">
        <v>7</v>
      </c>
      <c r="L194" s="164"/>
      <c r="M194" s="164"/>
      <c r="N194" s="164"/>
    </row>
    <row r="195" spans="1:14" ht="78.75" x14ac:dyDescent="0.2">
      <c r="A195" s="336" t="s">
        <v>116</v>
      </c>
      <c r="B195" s="234"/>
      <c r="C195" s="238" t="s">
        <v>1266</v>
      </c>
      <c r="D195" s="238" t="s">
        <v>257</v>
      </c>
      <c r="E195" s="238" t="s">
        <v>1946</v>
      </c>
      <c r="F195" s="145"/>
      <c r="G195" s="244" t="s">
        <v>0</v>
      </c>
      <c r="H195" s="244"/>
      <c r="I195" s="244" t="s">
        <v>105</v>
      </c>
      <c r="J195" s="244" t="s">
        <v>34</v>
      </c>
      <c r="K195" s="289">
        <v>7</v>
      </c>
      <c r="L195" s="164"/>
      <c r="M195" s="164"/>
      <c r="N195" s="164"/>
    </row>
    <row r="196" spans="1:14" ht="78.75" x14ac:dyDescent="0.2">
      <c r="A196" s="336" t="s">
        <v>119</v>
      </c>
      <c r="B196" s="234"/>
      <c r="C196" s="238" t="s">
        <v>1267</v>
      </c>
      <c r="D196" s="238" t="s">
        <v>1268</v>
      </c>
      <c r="E196" s="238" t="s">
        <v>1947</v>
      </c>
      <c r="F196" s="145"/>
      <c r="G196" s="244" t="s">
        <v>0</v>
      </c>
      <c r="H196" s="244"/>
      <c r="I196" s="244" t="s">
        <v>105</v>
      </c>
      <c r="J196" s="244" t="s">
        <v>34</v>
      </c>
      <c r="K196" s="289">
        <v>7</v>
      </c>
      <c r="L196" s="164"/>
      <c r="M196" s="164"/>
      <c r="N196" s="164"/>
    </row>
    <row r="197" spans="1:14" ht="15.75" x14ac:dyDescent="0.2">
      <c r="A197" s="337" t="s">
        <v>41</v>
      </c>
      <c r="B197" s="234" t="s">
        <v>4310</v>
      </c>
      <c r="C197" s="234"/>
      <c r="D197" s="283"/>
      <c r="E197" s="283"/>
      <c r="F197" s="171"/>
      <c r="G197" s="322"/>
      <c r="H197" s="322"/>
      <c r="I197" s="244"/>
      <c r="J197" s="244"/>
      <c r="K197" s="289">
        <v>0</v>
      </c>
      <c r="L197" s="164"/>
      <c r="M197" s="164"/>
      <c r="N197" s="164"/>
    </row>
    <row r="198" spans="1:14" ht="94.5" x14ac:dyDescent="0.2">
      <c r="A198" s="336" t="s">
        <v>122</v>
      </c>
      <c r="B198" s="234"/>
      <c r="C198" s="238" t="s">
        <v>259</v>
      </c>
      <c r="D198" s="238" t="s">
        <v>260</v>
      </c>
      <c r="E198" s="238" t="s">
        <v>1948</v>
      </c>
      <c r="F198" s="145"/>
      <c r="G198" s="244" t="s">
        <v>0</v>
      </c>
      <c r="H198" s="244"/>
      <c r="I198" s="244" t="s">
        <v>105</v>
      </c>
      <c r="J198" s="244" t="s">
        <v>34</v>
      </c>
      <c r="K198" s="289">
        <v>7</v>
      </c>
      <c r="L198" s="164"/>
      <c r="M198" s="164"/>
      <c r="N198" s="164"/>
    </row>
    <row r="199" spans="1:14" ht="15.75" x14ac:dyDescent="0.2">
      <c r="A199" s="337" t="s">
        <v>43</v>
      </c>
      <c r="B199" s="227" t="s">
        <v>1255</v>
      </c>
      <c r="C199" s="234"/>
      <c r="D199" s="341"/>
      <c r="E199" s="283"/>
      <c r="F199" s="171"/>
      <c r="G199" s="244"/>
      <c r="H199" s="244"/>
      <c r="I199" s="244"/>
      <c r="J199" s="244"/>
      <c r="K199" s="289">
        <v>0</v>
      </c>
      <c r="L199" s="164"/>
      <c r="M199" s="164"/>
      <c r="N199" s="164"/>
    </row>
    <row r="200" spans="1:14" ht="94.5" x14ac:dyDescent="0.2">
      <c r="A200" s="336" t="s">
        <v>124</v>
      </c>
      <c r="B200" s="234"/>
      <c r="C200" s="238" t="s">
        <v>1269</v>
      </c>
      <c r="D200" s="238" t="s">
        <v>1270</v>
      </c>
      <c r="E200" s="238" t="s">
        <v>1949</v>
      </c>
      <c r="F200" s="145"/>
      <c r="G200" s="244" t="s">
        <v>0</v>
      </c>
      <c r="H200" s="244"/>
      <c r="I200" s="244" t="s">
        <v>105</v>
      </c>
      <c r="J200" s="244" t="s">
        <v>34</v>
      </c>
      <c r="K200" s="289">
        <v>7</v>
      </c>
      <c r="L200" s="164"/>
      <c r="M200" s="164"/>
      <c r="N200" s="164"/>
    </row>
    <row r="201" spans="1:14" ht="78.75" x14ac:dyDescent="0.2">
      <c r="A201" s="336" t="s">
        <v>125</v>
      </c>
      <c r="B201" s="234"/>
      <c r="C201" s="238" t="s">
        <v>2049</v>
      </c>
      <c r="D201" s="238" t="s">
        <v>1688</v>
      </c>
      <c r="E201" s="238" t="s">
        <v>1950</v>
      </c>
      <c r="F201" s="145"/>
      <c r="G201" s="244" t="s">
        <v>0</v>
      </c>
      <c r="H201" s="244"/>
      <c r="I201" s="244" t="s">
        <v>105</v>
      </c>
      <c r="J201" s="244" t="s">
        <v>34</v>
      </c>
      <c r="K201" s="289">
        <v>7</v>
      </c>
      <c r="L201" s="164"/>
      <c r="M201" s="164"/>
      <c r="N201" s="164"/>
    </row>
    <row r="202" spans="1:14" ht="15.75" x14ac:dyDescent="0.2">
      <c r="A202" s="336" t="s">
        <v>1015</v>
      </c>
      <c r="B202" s="234" t="s">
        <v>4312</v>
      </c>
      <c r="C202" s="234"/>
      <c r="D202" s="283"/>
      <c r="E202" s="283"/>
      <c r="F202" s="171"/>
      <c r="G202" s="322"/>
      <c r="H202" s="322"/>
      <c r="I202" s="244"/>
      <c r="J202" s="244"/>
      <c r="K202" s="289">
        <v>0</v>
      </c>
      <c r="L202" s="164"/>
      <c r="M202" s="164"/>
      <c r="N202" s="164"/>
    </row>
    <row r="203" spans="1:14" ht="63" x14ac:dyDescent="0.2">
      <c r="A203" s="336" t="s">
        <v>94</v>
      </c>
      <c r="B203" s="234"/>
      <c r="C203" s="238" t="s">
        <v>261</v>
      </c>
      <c r="D203" s="238" t="s">
        <v>1271</v>
      </c>
      <c r="E203" s="238" t="s">
        <v>1951</v>
      </c>
      <c r="F203" s="145"/>
      <c r="G203" s="244" t="s">
        <v>0</v>
      </c>
      <c r="H203" s="244"/>
      <c r="I203" s="244" t="s">
        <v>105</v>
      </c>
      <c r="J203" s="244" t="s">
        <v>34</v>
      </c>
      <c r="K203" s="289">
        <v>7</v>
      </c>
      <c r="L203" s="164"/>
      <c r="M203" s="164"/>
      <c r="N203" s="164"/>
    </row>
    <row r="204" spans="1:14" ht="15.75" x14ac:dyDescent="0.2">
      <c r="A204" s="337" t="s">
        <v>1272</v>
      </c>
      <c r="B204" s="234"/>
      <c r="C204" s="234"/>
      <c r="D204" s="283"/>
      <c r="E204" s="283"/>
      <c r="F204" s="171"/>
      <c r="G204" s="322"/>
      <c r="H204" s="322"/>
      <c r="I204" s="244"/>
      <c r="J204" s="244"/>
      <c r="K204" s="289">
        <v>0</v>
      </c>
      <c r="L204" s="164"/>
      <c r="M204" s="164"/>
      <c r="N204" s="164"/>
    </row>
    <row r="205" spans="1:14" ht="15.75" x14ac:dyDescent="0.2">
      <c r="A205" s="336" t="s">
        <v>3</v>
      </c>
      <c r="B205" s="234" t="s">
        <v>4313</v>
      </c>
      <c r="C205" s="234"/>
      <c r="D205" s="283"/>
      <c r="E205" s="283"/>
      <c r="F205" s="171"/>
      <c r="G205" s="322"/>
      <c r="H205" s="322"/>
      <c r="I205" s="244"/>
      <c r="J205" s="244"/>
      <c r="K205" s="289">
        <v>0</v>
      </c>
      <c r="L205" s="164"/>
      <c r="M205" s="164"/>
      <c r="N205" s="164"/>
    </row>
    <row r="206" spans="1:14" ht="63" x14ac:dyDescent="0.2">
      <c r="A206" s="336" t="s">
        <v>97</v>
      </c>
      <c r="B206" s="234"/>
      <c r="C206" s="238" t="s">
        <v>262</v>
      </c>
      <c r="D206" s="238" t="s">
        <v>1273</v>
      </c>
      <c r="E206" s="238" t="s">
        <v>2050</v>
      </c>
      <c r="F206" s="145"/>
      <c r="G206" s="244" t="s">
        <v>0</v>
      </c>
      <c r="H206" s="244"/>
      <c r="I206" s="244" t="s">
        <v>105</v>
      </c>
      <c r="J206" s="244" t="s">
        <v>34</v>
      </c>
      <c r="K206" s="289">
        <v>7</v>
      </c>
      <c r="L206" s="164"/>
      <c r="M206" s="164"/>
      <c r="N206" s="164"/>
    </row>
    <row r="207" spans="1:14" ht="63" x14ac:dyDescent="0.2">
      <c r="A207" s="336" t="s">
        <v>101</v>
      </c>
      <c r="B207" s="234"/>
      <c r="C207" s="238" t="s">
        <v>264</v>
      </c>
      <c r="D207" s="238" t="s">
        <v>265</v>
      </c>
      <c r="E207" s="238" t="s">
        <v>1952</v>
      </c>
      <c r="F207" s="145"/>
      <c r="G207" s="244" t="s">
        <v>0</v>
      </c>
      <c r="H207" s="244"/>
      <c r="I207" s="244" t="s">
        <v>105</v>
      </c>
      <c r="J207" s="244" t="s">
        <v>34</v>
      </c>
      <c r="K207" s="289">
        <v>7</v>
      </c>
      <c r="L207" s="164"/>
      <c r="M207" s="164"/>
      <c r="N207" s="164"/>
    </row>
    <row r="208" spans="1:14" ht="15.75" x14ac:dyDescent="0.2">
      <c r="A208" s="336" t="s">
        <v>1</v>
      </c>
      <c r="B208" s="234" t="s">
        <v>4314</v>
      </c>
      <c r="C208" s="234"/>
      <c r="D208" s="283"/>
      <c r="E208" s="283"/>
      <c r="F208" s="171"/>
      <c r="G208" s="322"/>
      <c r="H208" s="322"/>
      <c r="I208" s="244"/>
      <c r="J208" s="244"/>
      <c r="K208" s="289">
        <v>0</v>
      </c>
      <c r="L208" s="164"/>
      <c r="M208" s="164"/>
      <c r="N208" s="164"/>
    </row>
    <row r="209" spans="1:14" ht="63" x14ac:dyDescent="0.2">
      <c r="A209" s="336" t="s">
        <v>109</v>
      </c>
      <c r="B209" s="234"/>
      <c r="C209" s="238" t="s">
        <v>266</v>
      </c>
      <c r="D209" s="238" t="s">
        <v>267</v>
      </c>
      <c r="E209" s="238" t="s">
        <v>2051</v>
      </c>
      <c r="F209" s="145"/>
      <c r="G209" s="244" t="s">
        <v>0</v>
      </c>
      <c r="H209" s="244"/>
      <c r="I209" s="244" t="s">
        <v>105</v>
      </c>
      <c r="J209" s="244" t="s">
        <v>34</v>
      </c>
      <c r="K209" s="289">
        <v>7</v>
      </c>
      <c r="L209" s="164"/>
      <c r="M209" s="164"/>
      <c r="N209" s="164"/>
    </row>
    <row r="210" spans="1:14" ht="47.25" x14ac:dyDescent="0.2">
      <c r="A210" s="336" t="s">
        <v>183</v>
      </c>
      <c r="B210" s="234"/>
      <c r="C210" s="238" t="s">
        <v>268</v>
      </c>
      <c r="D210" s="238" t="s">
        <v>269</v>
      </c>
      <c r="E210" s="238" t="s">
        <v>1953</v>
      </c>
      <c r="F210" s="145"/>
      <c r="G210" s="244" t="s">
        <v>0</v>
      </c>
      <c r="H210" s="244"/>
      <c r="I210" s="244" t="s">
        <v>105</v>
      </c>
      <c r="J210" s="244" t="s">
        <v>34</v>
      </c>
      <c r="K210" s="289">
        <v>7</v>
      </c>
      <c r="L210" s="164"/>
      <c r="M210" s="164"/>
      <c r="N210" s="164"/>
    </row>
    <row r="211" spans="1:14" ht="15.75" x14ac:dyDescent="0.2">
      <c r="A211" s="336" t="s">
        <v>982</v>
      </c>
      <c r="B211" s="234" t="s">
        <v>4315</v>
      </c>
      <c r="C211" s="234"/>
      <c r="D211" s="283"/>
      <c r="E211" s="283"/>
      <c r="F211" s="171"/>
      <c r="G211" s="322"/>
      <c r="H211" s="322"/>
      <c r="I211" s="244"/>
      <c r="J211" s="244"/>
      <c r="K211" s="289">
        <v>0</v>
      </c>
      <c r="L211" s="164"/>
      <c r="M211" s="164"/>
      <c r="N211" s="164"/>
    </row>
    <row r="212" spans="1:14" ht="63" x14ac:dyDescent="0.2">
      <c r="A212" s="336" t="s">
        <v>112</v>
      </c>
      <c r="B212" s="234"/>
      <c r="C212" s="238" t="s">
        <v>270</v>
      </c>
      <c r="D212" s="238" t="s">
        <v>271</v>
      </c>
      <c r="E212" s="238" t="s">
        <v>2052</v>
      </c>
      <c r="F212" s="145"/>
      <c r="G212" s="244" t="s">
        <v>0</v>
      </c>
      <c r="H212" s="244"/>
      <c r="I212" s="244" t="s">
        <v>105</v>
      </c>
      <c r="J212" s="244" t="s">
        <v>34</v>
      </c>
      <c r="K212" s="289">
        <v>7</v>
      </c>
      <c r="L212" s="164"/>
      <c r="M212" s="164"/>
      <c r="N212" s="164"/>
    </row>
    <row r="213" spans="1:14" ht="63" x14ac:dyDescent="0.2">
      <c r="A213" s="336" t="s">
        <v>116</v>
      </c>
      <c r="B213" s="234"/>
      <c r="C213" s="238" t="s">
        <v>272</v>
      </c>
      <c r="D213" s="238" t="s">
        <v>273</v>
      </c>
      <c r="E213" s="238" t="s">
        <v>2053</v>
      </c>
      <c r="F213" s="145"/>
      <c r="G213" s="244" t="s">
        <v>0</v>
      </c>
      <c r="H213" s="244"/>
      <c r="I213" s="244" t="s">
        <v>105</v>
      </c>
      <c r="J213" s="244" t="s">
        <v>34</v>
      </c>
      <c r="K213" s="289">
        <v>7</v>
      </c>
      <c r="L213" s="164"/>
      <c r="M213" s="164"/>
      <c r="N213" s="164"/>
    </row>
    <row r="214" spans="1:14" ht="15.75" x14ac:dyDescent="0.2">
      <c r="A214" s="336" t="s">
        <v>1005</v>
      </c>
      <c r="B214" s="234" t="s">
        <v>4316</v>
      </c>
      <c r="C214" s="234"/>
      <c r="D214" s="283"/>
      <c r="E214" s="283"/>
      <c r="F214" s="171"/>
      <c r="G214" s="322"/>
      <c r="H214" s="322"/>
      <c r="I214" s="244"/>
      <c r="J214" s="244"/>
      <c r="K214" s="289">
        <v>0</v>
      </c>
      <c r="L214" s="164"/>
      <c r="M214" s="164"/>
      <c r="N214" s="164"/>
    </row>
    <row r="215" spans="1:14" ht="63" x14ac:dyDescent="0.2">
      <c r="A215" s="336" t="s">
        <v>122</v>
      </c>
      <c r="B215" s="234"/>
      <c r="C215" s="238" t="s">
        <v>274</v>
      </c>
      <c r="D215" s="238" t="s">
        <v>275</v>
      </c>
      <c r="E215" s="238" t="s">
        <v>1954</v>
      </c>
      <c r="F215" s="145"/>
      <c r="G215" s="244" t="s">
        <v>0</v>
      </c>
      <c r="H215" s="244"/>
      <c r="I215" s="244" t="s">
        <v>105</v>
      </c>
      <c r="J215" s="244" t="s">
        <v>34</v>
      </c>
      <c r="K215" s="289">
        <v>7</v>
      </c>
      <c r="L215" s="164"/>
      <c r="M215" s="164"/>
      <c r="N215" s="164"/>
    </row>
    <row r="216" spans="1:14" ht="47.25" x14ac:dyDescent="0.2">
      <c r="A216" s="336" t="s">
        <v>194</v>
      </c>
      <c r="B216" s="234"/>
      <c r="C216" s="238" t="s">
        <v>1274</v>
      </c>
      <c r="D216" s="238" t="s">
        <v>277</v>
      </c>
      <c r="E216" s="238" t="s">
        <v>1955</v>
      </c>
      <c r="F216" s="145"/>
      <c r="G216" s="244" t="s">
        <v>0</v>
      </c>
      <c r="H216" s="244"/>
      <c r="I216" s="244" t="s">
        <v>105</v>
      </c>
      <c r="J216" s="244" t="s">
        <v>34</v>
      </c>
      <c r="K216" s="289">
        <v>7</v>
      </c>
      <c r="L216" s="164"/>
      <c r="M216" s="164"/>
      <c r="N216" s="164"/>
    </row>
    <row r="217" spans="1:14" ht="15.75" x14ac:dyDescent="0.2">
      <c r="A217" s="336" t="s">
        <v>989</v>
      </c>
      <c r="B217" s="227" t="s">
        <v>1275</v>
      </c>
      <c r="C217" s="234"/>
      <c r="D217" s="283"/>
      <c r="E217" s="283"/>
      <c r="F217" s="171"/>
      <c r="G217" s="322"/>
      <c r="H217" s="322"/>
      <c r="I217" s="244"/>
      <c r="J217" s="244"/>
      <c r="K217" s="289">
        <v>0</v>
      </c>
      <c r="L217" s="164"/>
      <c r="M217" s="164"/>
      <c r="N217" s="164"/>
    </row>
    <row r="218" spans="1:14" ht="78.75" x14ac:dyDescent="0.2">
      <c r="A218" s="336" t="s">
        <v>4317</v>
      </c>
      <c r="B218" s="234"/>
      <c r="C218" s="238" t="s">
        <v>278</v>
      </c>
      <c r="D218" s="238" t="s">
        <v>1276</v>
      </c>
      <c r="E218" s="238" t="s">
        <v>2054</v>
      </c>
      <c r="F218" s="145"/>
      <c r="G218" s="244" t="s">
        <v>0</v>
      </c>
      <c r="H218" s="244"/>
      <c r="I218" s="244" t="s">
        <v>105</v>
      </c>
      <c r="J218" s="244" t="s">
        <v>34</v>
      </c>
      <c r="K218" s="289">
        <v>7</v>
      </c>
      <c r="L218" s="164"/>
      <c r="M218" s="164"/>
      <c r="N218" s="164"/>
    </row>
    <row r="219" spans="1:14" ht="63" x14ac:dyDescent="0.2">
      <c r="A219" s="336" t="s">
        <v>125</v>
      </c>
      <c r="B219" s="234"/>
      <c r="C219" s="238" t="s">
        <v>279</v>
      </c>
      <c r="D219" s="238" t="s">
        <v>1789</v>
      </c>
      <c r="E219" s="238" t="s">
        <v>1956</v>
      </c>
      <c r="F219" s="145"/>
      <c r="G219" s="244" t="s">
        <v>0</v>
      </c>
      <c r="H219" s="244"/>
      <c r="I219" s="244" t="s">
        <v>105</v>
      </c>
      <c r="J219" s="244" t="s">
        <v>34</v>
      </c>
      <c r="K219" s="289">
        <v>7</v>
      </c>
      <c r="L219" s="164"/>
      <c r="M219" s="164"/>
      <c r="N219" s="164"/>
    </row>
    <row r="220" spans="1:14" ht="15.75" x14ac:dyDescent="0.2">
      <c r="A220" s="336" t="s">
        <v>1015</v>
      </c>
      <c r="B220" s="234" t="s">
        <v>1016</v>
      </c>
      <c r="C220" s="234"/>
      <c r="D220" s="283"/>
      <c r="E220" s="283"/>
      <c r="F220" s="171"/>
      <c r="G220" s="322"/>
      <c r="H220" s="322"/>
      <c r="I220" s="244"/>
      <c r="J220" s="244"/>
      <c r="K220" s="289">
        <v>0</v>
      </c>
      <c r="L220" s="164"/>
      <c r="M220" s="164"/>
      <c r="N220" s="164"/>
    </row>
    <row r="221" spans="1:14" ht="110.25" x14ac:dyDescent="0.2">
      <c r="A221" s="336" t="s">
        <v>94</v>
      </c>
      <c r="B221" s="234"/>
      <c r="C221" s="238" t="s">
        <v>280</v>
      </c>
      <c r="D221" s="238" t="s">
        <v>281</v>
      </c>
      <c r="E221" s="238" t="s">
        <v>1957</v>
      </c>
      <c r="F221" s="145"/>
      <c r="G221" s="244" t="s">
        <v>0</v>
      </c>
      <c r="H221" s="244"/>
      <c r="I221" s="244" t="s">
        <v>105</v>
      </c>
      <c r="J221" s="244" t="s">
        <v>34</v>
      </c>
      <c r="K221" s="289">
        <v>7</v>
      </c>
      <c r="L221" s="164"/>
      <c r="M221" s="164"/>
      <c r="N221" s="164"/>
    </row>
    <row r="222" spans="1:14" ht="15.75" x14ac:dyDescent="0.2">
      <c r="A222" s="337" t="s">
        <v>1277</v>
      </c>
      <c r="B222" s="234"/>
      <c r="C222" s="234"/>
      <c r="D222" s="283"/>
      <c r="E222" s="283"/>
      <c r="F222" s="171"/>
      <c r="G222" s="322"/>
      <c r="H222" s="322"/>
      <c r="I222" s="244"/>
      <c r="J222" s="244"/>
      <c r="K222" s="289">
        <v>0</v>
      </c>
      <c r="L222" s="164"/>
      <c r="M222" s="164"/>
      <c r="N222" s="164"/>
    </row>
    <row r="223" spans="1:14" ht="15.75" x14ac:dyDescent="0.2">
      <c r="A223" s="336" t="s">
        <v>3</v>
      </c>
      <c r="B223" s="227" t="s">
        <v>1278</v>
      </c>
      <c r="C223" s="227"/>
      <c r="D223" s="283"/>
      <c r="E223" s="283"/>
      <c r="F223" s="171"/>
      <c r="G223" s="244"/>
      <c r="H223" s="244"/>
      <c r="I223" s="244"/>
      <c r="J223" s="244"/>
      <c r="K223" s="289">
        <v>0</v>
      </c>
      <c r="L223" s="164"/>
      <c r="M223" s="164"/>
      <c r="N223" s="164"/>
    </row>
    <row r="224" spans="1:14" ht="63" x14ac:dyDescent="0.2">
      <c r="A224" s="336" t="s">
        <v>97</v>
      </c>
      <c r="B224" s="234"/>
      <c r="C224" s="238" t="s">
        <v>282</v>
      </c>
      <c r="D224" s="238" t="s">
        <v>1279</v>
      </c>
      <c r="E224" s="238" t="s">
        <v>2055</v>
      </c>
      <c r="F224" s="145"/>
      <c r="G224" s="244" t="s">
        <v>0</v>
      </c>
      <c r="H224" s="244"/>
      <c r="I224" s="244" t="s">
        <v>105</v>
      </c>
      <c r="J224" s="244" t="s">
        <v>34</v>
      </c>
      <c r="K224" s="289">
        <v>7</v>
      </c>
      <c r="L224" s="164"/>
      <c r="M224" s="164"/>
      <c r="N224" s="164"/>
    </row>
    <row r="225" spans="1:14" ht="15.75" x14ac:dyDescent="0.2">
      <c r="A225" s="336" t="s">
        <v>1</v>
      </c>
      <c r="B225" s="227" t="s">
        <v>4318</v>
      </c>
      <c r="C225" s="234"/>
      <c r="D225" s="283"/>
      <c r="E225" s="283"/>
      <c r="F225" s="171"/>
      <c r="G225" s="244"/>
      <c r="H225" s="244"/>
      <c r="I225" s="244"/>
      <c r="J225" s="244"/>
      <c r="K225" s="289">
        <v>0</v>
      </c>
      <c r="L225" s="164"/>
      <c r="M225" s="164"/>
      <c r="N225" s="164"/>
    </row>
    <row r="226" spans="1:14" ht="126" x14ac:dyDescent="0.2">
      <c r="A226" s="336" t="s">
        <v>109</v>
      </c>
      <c r="B226" s="234"/>
      <c r="C226" s="238" t="s">
        <v>2056</v>
      </c>
      <c r="D226" s="238" t="s">
        <v>1790</v>
      </c>
      <c r="E226" s="238" t="s">
        <v>1958</v>
      </c>
      <c r="F226" s="145"/>
      <c r="G226" s="244" t="s">
        <v>0</v>
      </c>
      <c r="H226" s="244"/>
      <c r="I226" s="244" t="s">
        <v>105</v>
      </c>
      <c r="J226" s="244" t="s">
        <v>34</v>
      </c>
      <c r="K226" s="289">
        <v>7</v>
      </c>
      <c r="L226" s="164"/>
      <c r="M226" s="164"/>
      <c r="N226" s="164"/>
    </row>
    <row r="227" spans="1:14" ht="15.75" x14ac:dyDescent="0.2">
      <c r="A227" s="336" t="s">
        <v>982</v>
      </c>
      <c r="B227" s="227" t="s">
        <v>1280</v>
      </c>
      <c r="C227" s="227"/>
      <c r="D227" s="283"/>
      <c r="E227" s="283"/>
      <c r="F227" s="171"/>
      <c r="G227" s="244"/>
      <c r="H227" s="244"/>
      <c r="I227" s="244"/>
      <c r="J227" s="244"/>
      <c r="K227" s="289">
        <v>0</v>
      </c>
      <c r="L227" s="164"/>
      <c r="M227" s="164"/>
      <c r="N227" s="164"/>
    </row>
    <row r="228" spans="1:14" ht="63" x14ac:dyDescent="0.2">
      <c r="A228" s="336" t="s">
        <v>112</v>
      </c>
      <c r="B228" s="234"/>
      <c r="C228" s="238" t="s">
        <v>284</v>
      </c>
      <c r="D228" s="238" t="s">
        <v>1281</v>
      </c>
      <c r="E228" s="238" t="s">
        <v>1959</v>
      </c>
      <c r="F228" s="145"/>
      <c r="G228" s="244" t="s">
        <v>0</v>
      </c>
      <c r="H228" s="244"/>
      <c r="I228" s="244" t="s">
        <v>105</v>
      </c>
      <c r="J228" s="244" t="s">
        <v>34</v>
      </c>
      <c r="K228" s="289">
        <v>7</v>
      </c>
      <c r="L228" s="164"/>
      <c r="M228" s="164"/>
      <c r="N228" s="164"/>
    </row>
    <row r="229" spans="1:14" ht="126" x14ac:dyDescent="0.2">
      <c r="A229" s="336" t="s">
        <v>116</v>
      </c>
      <c r="B229" s="234"/>
      <c r="C229" s="238" t="s">
        <v>285</v>
      </c>
      <c r="D229" s="238" t="s">
        <v>286</v>
      </c>
      <c r="E229" s="238" t="s">
        <v>1960</v>
      </c>
      <c r="F229" s="145"/>
      <c r="G229" s="244" t="s">
        <v>0</v>
      </c>
      <c r="H229" s="244"/>
      <c r="I229" s="244" t="s">
        <v>105</v>
      </c>
      <c r="J229" s="244" t="s">
        <v>34</v>
      </c>
      <c r="K229" s="289">
        <v>7</v>
      </c>
      <c r="L229" s="164"/>
      <c r="M229" s="164"/>
      <c r="N229" s="164"/>
    </row>
    <row r="230" spans="1:14" ht="15.75" x14ac:dyDescent="0.2">
      <c r="A230" s="336" t="s">
        <v>1005</v>
      </c>
      <c r="B230" s="227" t="s">
        <v>1689</v>
      </c>
      <c r="C230" s="227"/>
      <c r="D230" s="283"/>
      <c r="E230" s="283"/>
      <c r="F230" s="171"/>
      <c r="G230" s="244"/>
      <c r="H230" s="244"/>
      <c r="I230" s="244"/>
      <c r="J230" s="244"/>
      <c r="K230" s="289">
        <v>0</v>
      </c>
      <c r="L230" s="164"/>
      <c r="M230" s="164"/>
      <c r="N230" s="164"/>
    </row>
    <row r="231" spans="1:14" ht="63" x14ac:dyDescent="0.2">
      <c r="A231" s="336" t="s">
        <v>122</v>
      </c>
      <c r="B231" s="234"/>
      <c r="C231" s="238" t="s">
        <v>2057</v>
      </c>
      <c r="D231" s="238" t="s">
        <v>287</v>
      </c>
      <c r="E231" s="238" t="s">
        <v>1961</v>
      </c>
      <c r="F231" s="145"/>
      <c r="G231" s="244" t="s">
        <v>0</v>
      </c>
      <c r="H231" s="244"/>
      <c r="I231" s="244" t="s">
        <v>105</v>
      </c>
      <c r="J231" s="244" t="s">
        <v>34</v>
      </c>
      <c r="K231" s="289">
        <v>7</v>
      </c>
      <c r="L231" s="164"/>
      <c r="M231" s="164"/>
      <c r="N231" s="164"/>
    </row>
    <row r="232" spans="1:14" ht="15.75" x14ac:dyDescent="0.2">
      <c r="A232" s="336" t="s">
        <v>989</v>
      </c>
      <c r="B232" s="227" t="s">
        <v>1316</v>
      </c>
      <c r="C232" s="234"/>
      <c r="D232" s="283"/>
      <c r="E232" s="283"/>
      <c r="F232" s="171"/>
      <c r="G232" s="322"/>
      <c r="H232" s="322"/>
      <c r="I232" s="244"/>
      <c r="J232" s="244"/>
      <c r="K232" s="289">
        <v>0</v>
      </c>
      <c r="L232" s="164"/>
      <c r="M232" s="164"/>
      <c r="N232" s="164"/>
    </row>
    <row r="233" spans="1:14" ht="220.5" x14ac:dyDescent="0.2">
      <c r="A233" s="336" t="s">
        <v>124</v>
      </c>
      <c r="B233" s="234"/>
      <c r="C233" s="238" t="s">
        <v>289</v>
      </c>
      <c r="D233" s="238" t="s">
        <v>290</v>
      </c>
      <c r="E233" s="238" t="s">
        <v>2058</v>
      </c>
      <c r="F233" s="145"/>
      <c r="G233" s="244" t="s">
        <v>0</v>
      </c>
      <c r="H233" s="244"/>
      <c r="I233" s="244" t="s">
        <v>105</v>
      </c>
      <c r="J233" s="244" t="s">
        <v>34</v>
      </c>
      <c r="K233" s="289">
        <v>7</v>
      </c>
      <c r="L233" s="164"/>
      <c r="M233" s="164"/>
      <c r="N233" s="164"/>
    </row>
    <row r="234" spans="1:14" ht="15.75" x14ac:dyDescent="0.2">
      <c r="A234" s="337" t="s">
        <v>1282</v>
      </c>
      <c r="B234" s="234"/>
      <c r="C234" s="234"/>
      <c r="D234" s="283"/>
      <c r="E234" s="283"/>
      <c r="F234" s="171"/>
      <c r="G234" s="322"/>
      <c r="H234" s="322"/>
      <c r="I234" s="244"/>
      <c r="J234" s="244"/>
      <c r="K234" s="289">
        <v>0</v>
      </c>
      <c r="L234" s="164"/>
      <c r="M234" s="164"/>
      <c r="N234" s="164"/>
    </row>
    <row r="235" spans="1:14" ht="15.75" x14ac:dyDescent="0.2">
      <c r="A235" s="336" t="s">
        <v>3</v>
      </c>
      <c r="B235" s="234" t="s">
        <v>4319</v>
      </c>
      <c r="C235" s="234"/>
      <c r="D235" s="283"/>
      <c r="E235" s="283"/>
      <c r="F235" s="171"/>
      <c r="G235" s="322"/>
      <c r="H235" s="322"/>
      <c r="I235" s="244"/>
      <c r="J235" s="244"/>
      <c r="K235" s="289">
        <v>0</v>
      </c>
      <c r="L235" s="164"/>
      <c r="M235" s="164"/>
      <c r="N235" s="164"/>
    </row>
    <row r="236" spans="1:14" ht="78.75" x14ac:dyDescent="0.2">
      <c r="A236" s="336" t="s">
        <v>97</v>
      </c>
      <c r="B236" s="234"/>
      <c r="C236" s="238" t="s">
        <v>291</v>
      </c>
      <c r="D236" s="238" t="s">
        <v>292</v>
      </c>
      <c r="E236" s="238" t="s">
        <v>1962</v>
      </c>
      <c r="F236" s="145"/>
      <c r="G236" s="244" t="s">
        <v>0</v>
      </c>
      <c r="H236" s="244"/>
      <c r="I236" s="244" t="s">
        <v>105</v>
      </c>
      <c r="J236" s="244" t="s">
        <v>34</v>
      </c>
      <c r="K236" s="289">
        <v>7</v>
      </c>
      <c r="L236" s="164"/>
      <c r="M236" s="164"/>
      <c r="N236" s="164"/>
    </row>
    <row r="237" spans="1:14" ht="15.75" x14ac:dyDescent="0.2">
      <c r="A237" s="336" t="s">
        <v>1</v>
      </c>
      <c r="B237" s="227" t="s">
        <v>1284</v>
      </c>
      <c r="C237" s="234"/>
      <c r="D237" s="283"/>
      <c r="E237" s="283"/>
      <c r="F237" s="171"/>
      <c r="G237" s="322"/>
      <c r="H237" s="322"/>
      <c r="I237" s="244"/>
      <c r="J237" s="244"/>
      <c r="K237" s="289">
        <v>0</v>
      </c>
      <c r="L237" s="164"/>
      <c r="M237" s="164"/>
      <c r="N237" s="164"/>
    </row>
    <row r="238" spans="1:14" ht="110.25" x14ac:dyDescent="0.2">
      <c r="A238" s="336" t="s">
        <v>109</v>
      </c>
      <c r="B238" s="234"/>
      <c r="C238" s="238" t="s">
        <v>1283</v>
      </c>
      <c r="D238" s="238" t="s">
        <v>293</v>
      </c>
      <c r="E238" s="238" t="s">
        <v>1963</v>
      </c>
      <c r="F238" s="145"/>
      <c r="G238" s="244" t="s">
        <v>0</v>
      </c>
      <c r="H238" s="244"/>
      <c r="I238" s="244" t="s">
        <v>105</v>
      </c>
      <c r="J238" s="244" t="s">
        <v>34</v>
      </c>
      <c r="K238" s="289">
        <v>7</v>
      </c>
      <c r="L238" s="164"/>
      <c r="M238" s="164"/>
      <c r="N238" s="164"/>
    </row>
    <row r="239" spans="1:14" ht="15.75" x14ac:dyDescent="0.2">
      <c r="A239" s="336" t="s">
        <v>982</v>
      </c>
      <c r="B239" s="227" t="s">
        <v>1285</v>
      </c>
      <c r="C239" s="234"/>
      <c r="D239" s="283"/>
      <c r="E239" s="283"/>
      <c r="F239" s="171"/>
      <c r="G239" s="322"/>
      <c r="H239" s="322"/>
      <c r="I239" s="244"/>
      <c r="J239" s="244"/>
      <c r="K239" s="289">
        <v>0</v>
      </c>
      <c r="L239" s="164"/>
      <c r="M239" s="164"/>
      <c r="N239" s="164"/>
    </row>
    <row r="240" spans="1:14" ht="110.25" x14ac:dyDescent="0.2">
      <c r="A240" s="336" t="s">
        <v>112</v>
      </c>
      <c r="B240" s="234"/>
      <c r="C240" s="238" t="s">
        <v>1286</v>
      </c>
      <c r="D240" s="238" t="s">
        <v>1287</v>
      </c>
      <c r="E240" s="238" t="s">
        <v>2059</v>
      </c>
      <c r="F240" s="145"/>
      <c r="G240" s="244" t="s">
        <v>0</v>
      </c>
      <c r="H240" s="244"/>
      <c r="I240" s="244" t="s">
        <v>105</v>
      </c>
      <c r="J240" s="244" t="s">
        <v>34</v>
      </c>
      <c r="K240" s="289">
        <v>7</v>
      </c>
      <c r="L240" s="164"/>
      <c r="M240" s="164"/>
      <c r="N240" s="164"/>
    </row>
    <row r="241" spans="1:14" ht="15.75" x14ac:dyDescent="0.2">
      <c r="A241" s="336" t="s">
        <v>1005</v>
      </c>
      <c r="B241" s="227" t="s">
        <v>1288</v>
      </c>
      <c r="C241" s="227"/>
      <c r="D241" s="234"/>
      <c r="E241" s="234"/>
      <c r="F241" s="180"/>
      <c r="G241" s="244"/>
      <c r="H241" s="244"/>
      <c r="I241" s="244"/>
      <c r="J241" s="244"/>
      <c r="K241" s="289">
        <v>0</v>
      </c>
      <c r="L241" s="164"/>
      <c r="M241" s="164"/>
      <c r="N241" s="164"/>
    </row>
    <row r="242" spans="1:14" ht="63" x14ac:dyDescent="0.2">
      <c r="A242" s="336" t="s">
        <v>122</v>
      </c>
      <c r="B242" s="234"/>
      <c r="C242" s="238" t="s">
        <v>1289</v>
      </c>
      <c r="D242" s="238" t="s">
        <v>1290</v>
      </c>
      <c r="E242" s="238" t="s">
        <v>1964</v>
      </c>
      <c r="F242" s="145"/>
      <c r="G242" s="244" t="s">
        <v>0</v>
      </c>
      <c r="H242" s="244"/>
      <c r="I242" s="244" t="s">
        <v>105</v>
      </c>
      <c r="J242" s="244" t="s">
        <v>34</v>
      </c>
      <c r="K242" s="289">
        <v>7</v>
      </c>
      <c r="L242" s="164"/>
      <c r="M242" s="164"/>
      <c r="N242" s="164"/>
    </row>
    <row r="243" spans="1:14" ht="15.75" x14ac:dyDescent="0.2">
      <c r="A243" s="336" t="s">
        <v>989</v>
      </c>
      <c r="B243" s="227" t="s">
        <v>1291</v>
      </c>
      <c r="C243" s="227"/>
      <c r="D243" s="227"/>
      <c r="E243" s="234"/>
      <c r="F243" s="180"/>
      <c r="G243" s="244"/>
      <c r="H243" s="244"/>
      <c r="I243" s="244"/>
      <c r="J243" s="244"/>
      <c r="K243" s="289">
        <v>0</v>
      </c>
      <c r="L243" s="164"/>
      <c r="M243" s="164"/>
      <c r="N243" s="164"/>
    </row>
    <row r="244" spans="1:14" ht="94.5" x14ac:dyDescent="0.2">
      <c r="A244" s="336" t="s">
        <v>124</v>
      </c>
      <c r="B244" s="234"/>
      <c r="C244" s="238" t="s">
        <v>294</v>
      </c>
      <c r="D244" s="238" t="s">
        <v>301</v>
      </c>
      <c r="E244" s="238" t="s">
        <v>4332</v>
      </c>
      <c r="F244" s="145"/>
      <c r="G244" s="244" t="s">
        <v>0</v>
      </c>
      <c r="H244" s="244"/>
      <c r="I244" s="244" t="s">
        <v>105</v>
      </c>
      <c r="J244" s="244" t="s">
        <v>34</v>
      </c>
      <c r="K244" s="289">
        <v>7</v>
      </c>
      <c r="L244" s="164"/>
      <c r="M244" s="164"/>
      <c r="N244" s="164"/>
    </row>
    <row r="245" spans="1:14" ht="141.75" x14ac:dyDescent="0.2">
      <c r="A245" s="336" t="s">
        <v>125</v>
      </c>
      <c r="B245" s="234"/>
      <c r="C245" s="238" t="s">
        <v>295</v>
      </c>
      <c r="D245" s="238" t="s">
        <v>305</v>
      </c>
      <c r="E245" s="238" t="s">
        <v>1965</v>
      </c>
      <c r="F245" s="145"/>
      <c r="G245" s="244" t="s">
        <v>0</v>
      </c>
      <c r="H245" s="244"/>
      <c r="I245" s="244" t="s">
        <v>105</v>
      </c>
      <c r="J245" s="244" t="s">
        <v>34</v>
      </c>
      <c r="K245" s="289">
        <v>7</v>
      </c>
      <c r="L245" s="164"/>
      <c r="M245" s="164"/>
      <c r="N245" s="164"/>
    </row>
    <row r="246" spans="1:14" ht="15.75" x14ac:dyDescent="0.2">
      <c r="A246" s="336" t="s">
        <v>1015</v>
      </c>
      <c r="B246" s="227" t="s">
        <v>1292</v>
      </c>
      <c r="C246" s="227"/>
      <c r="D246" s="341"/>
      <c r="E246" s="234"/>
      <c r="F246" s="180"/>
      <c r="G246" s="244"/>
      <c r="H246" s="244"/>
      <c r="I246" s="244"/>
      <c r="J246" s="244"/>
      <c r="K246" s="289">
        <v>0</v>
      </c>
      <c r="L246" s="164"/>
      <c r="M246" s="164"/>
      <c r="N246" s="164"/>
    </row>
    <row r="247" spans="1:14" ht="110.25" x14ac:dyDescent="0.2">
      <c r="A247" s="336" t="s">
        <v>94</v>
      </c>
      <c r="B247" s="234"/>
      <c r="C247" s="238" t="s">
        <v>1293</v>
      </c>
      <c r="D247" s="238" t="s">
        <v>301</v>
      </c>
      <c r="E247" s="238" t="s">
        <v>1966</v>
      </c>
      <c r="F247" s="145"/>
      <c r="G247" s="244" t="s">
        <v>0</v>
      </c>
      <c r="H247" s="244"/>
      <c r="I247" s="244" t="s">
        <v>105</v>
      </c>
      <c r="J247" s="244" t="s">
        <v>34</v>
      </c>
      <c r="K247" s="289">
        <v>7</v>
      </c>
      <c r="L247" s="164"/>
      <c r="M247" s="164"/>
      <c r="N247" s="164"/>
    </row>
    <row r="248" spans="1:14" ht="126" x14ac:dyDescent="0.2">
      <c r="A248" s="336" t="s">
        <v>95</v>
      </c>
      <c r="B248" s="234"/>
      <c r="C248" s="238" t="s">
        <v>1745</v>
      </c>
      <c r="D248" s="238" t="s">
        <v>305</v>
      </c>
      <c r="E248" s="238" t="s">
        <v>1967</v>
      </c>
      <c r="F248" s="145"/>
      <c r="G248" s="244" t="s">
        <v>0</v>
      </c>
      <c r="H248" s="244"/>
      <c r="I248" s="244" t="s">
        <v>105</v>
      </c>
      <c r="J248" s="244" t="s">
        <v>34</v>
      </c>
      <c r="K248" s="289">
        <v>7</v>
      </c>
      <c r="L248" s="164"/>
      <c r="M248" s="164"/>
      <c r="N248" s="164"/>
    </row>
    <row r="249" spans="1:14" ht="15.75" x14ac:dyDescent="0.2">
      <c r="A249" s="337" t="s">
        <v>46</v>
      </c>
      <c r="B249" s="227" t="s">
        <v>1294</v>
      </c>
      <c r="C249" s="234"/>
      <c r="D249" s="283"/>
      <c r="E249" s="283"/>
      <c r="F249" s="171"/>
      <c r="G249" s="322"/>
      <c r="H249" s="322"/>
      <c r="I249" s="244"/>
      <c r="J249" s="244"/>
      <c r="K249" s="289">
        <v>0</v>
      </c>
      <c r="L249" s="164"/>
      <c r="M249" s="164"/>
      <c r="N249" s="164"/>
    </row>
    <row r="250" spans="1:14" ht="94.5" x14ac:dyDescent="0.2">
      <c r="A250" s="336" t="s">
        <v>135</v>
      </c>
      <c r="B250" s="234"/>
      <c r="C250" s="238" t="s">
        <v>297</v>
      </c>
      <c r="D250" s="238" t="s">
        <v>298</v>
      </c>
      <c r="E250" s="238" t="s">
        <v>1968</v>
      </c>
      <c r="F250" s="145"/>
      <c r="G250" s="244" t="s">
        <v>0</v>
      </c>
      <c r="H250" s="244"/>
      <c r="I250" s="244" t="s">
        <v>105</v>
      </c>
      <c r="J250" s="244" t="s">
        <v>34</v>
      </c>
      <c r="K250" s="289">
        <v>7</v>
      </c>
      <c r="L250" s="164"/>
      <c r="M250" s="164"/>
      <c r="N250" s="164"/>
    </row>
    <row r="251" spans="1:14" ht="141.75" x14ac:dyDescent="0.2">
      <c r="A251" s="336" t="s">
        <v>139</v>
      </c>
      <c r="B251" s="234"/>
      <c r="C251" s="238" t="s">
        <v>1295</v>
      </c>
      <c r="D251" s="238" t="s">
        <v>1296</v>
      </c>
      <c r="E251" s="238" t="s">
        <v>1969</v>
      </c>
      <c r="F251" s="145"/>
      <c r="G251" s="244" t="s">
        <v>0</v>
      </c>
      <c r="H251" s="244"/>
      <c r="I251" s="244" t="s">
        <v>105</v>
      </c>
      <c r="J251" s="244" t="s">
        <v>34</v>
      </c>
      <c r="K251" s="289">
        <v>7</v>
      </c>
      <c r="L251" s="164"/>
      <c r="M251" s="164"/>
      <c r="N251" s="164"/>
    </row>
    <row r="252" spans="1:14" ht="15.75" x14ac:dyDescent="0.2">
      <c r="A252" s="336" t="s">
        <v>2110</v>
      </c>
      <c r="B252" s="227" t="s">
        <v>1690</v>
      </c>
      <c r="C252" s="234"/>
      <c r="D252" s="283"/>
      <c r="E252" s="283"/>
      <c r="F252" s="171"/>
      <c r="G252" s="322"/>
      <c r="H252" s="322"/>
      <c r="I252" s="244"/>
      <c r="J252" s="244"/>
      <c r="K252" s="289">
        <v>0</v>
      </c>
      <c r="L252" s="164"/>
      <c r="M252" s="164"/>
      <c r="N252" s="164"/>
    </row>
    <row r="253" spans="1:14" ht="94.5" x14ac:dyDescent="0.2">
      <c r="A253" s="336" t="s">
        <v>142</v>
      </c>
      <c r="B253" s="234"/>
      <c r="C253" s="238" t="s">
        <v>300</v>
      </c>
      <c r="D253" s="238" t="s">
        <v>301</v>
      </c>
      <c r="E253" s="238" t="s">
        <v>1970</v>
      </c>
      <c r="F253" s="145"/>
      <c r="G253" s="244" t="s">
        <v>0</v>
      </c>
      <c r="H253" s="244"/>
      <c r="I253" s="244" t="s">
        <v>105</v>
      </c>
      <c r="J253" s="244" t="s">
        <v>34</v>
      </c>
      <c r="K253" s="289">
        <v>7</v>
      </c>
      <c r="L253" s="164"/>
      <c r="M253" s="164"/>
      <c r="N253" s="164"/>
    </row>
    <row r="254" spans="1:14" ht="126" x14ac:dyDescent="0.2">
      <c r="A254" s="336" t="s">
        <v>145</v>
      </c>
      <c r="B254" s="234"/>
      <c r="C254" s="238" t="s">
        <v>2060</v>
      </c>
      <c r="D254" s="238" t="s">
        <v>1297</v>
      </c>
      <c r="E254" s="238" t="s">
        <v>1971</v>
      </c>
      <c r="F254" s="145"/>
      <c r="G254" s="244" t="s">
        <v>0</v>
      </c>
      <c r="H254" s="244"/>
      <c r="I254" s="244" t="s">
        <v>105</v>
      </c>
      <c r="J254" s="244" t="s">
        <v>34</v>
      </c>
      <c r="K254" s="289">
        <v>7</v>
      </c>
      <c r="L254" s="164"/>
      <c r="M254" s="164"/>
      <c r="N254" s="164"/>
    </row>
    <row r="255" spans="1:14" ht="15.75" x14ac:dyDescent="0.2">
      <c r="A255" s="336" t="s">
        <v>1017</v>
      </c>
      <c r="B255" s="227" t="s">
        <v>1691</v>
      </c>
      <c r="C255" s="227"/>
      <c r="D255" s="283"/>
      <c r="E255" s="234"/>
      <c r="F255" s="180"/>
      <c r="G255" s="244"/>
      <c r="H255" s="244"/>
      <c r="I255" s="244"/>
      <c r="J255" s="244"/>
      <c r="K255" s="289">
        <v>0</v>
      </c>
      <c r="L255" s="164"/>
      <c r="M255" s="164"/>
      <c r="N255" s="164"/>
    </row>
    <row r="256" spans="1:14" ht="94.5" x14ac:dyDescent="0.2">
      <c r="A256" s="336" t="s">
        <v>302</v>
      </c>
      <c r="B256" s="234"/>
      <c r="C256" s="238" t="s">
        <v>1298</v>
      </c>
      <c r="D256" s="238" t="s">
        <v>301</v>
      </c>
      <c r="E256" s="238" t="s">
        <v>1972</v>
      </c>
      <c r="F256" s="145"/>
      <c r="G256" s="244" t="s">
        <v>0</v>
      </c>
      <c r="H256" s="244"/>
      <c r="I256" s="244" t="s">
        <v>105</v>
      </c>
      <c r="J256" s="244" t="s">
        <v>34</v>
      </c>
      <c r="K256" s="289">
        <v>7</v>
      </c>
      <c r="L256" s="164"/>
      <c r="M256" s="164"/>
      <c r="N256" s="164"/>
    </row>
    <row r="257" spans="1:14" ht="141.75" x14ac:dyDescent="0.2">
      <c r="A257" s="336" t="s">
        <v>304</v>
      </c>
      <c r="B257" s="234"/>
      <c r="C257" s="238" t="s">
        <v>1299</v>
      </c>
      <c r="D257" s="238" t="s">
        <v>305</v>
      </c>
      <c r="E257" s="238" t="s">
        <v>1973</v>
      </c>
      <c r="F257" s="145"/>
      <c r="G257" s="244" t="s">
        <v>0</v>
      </c>
      <c r="H257" s="244"/>
      <c r="I257" s="244" t="s">
        <v>105</v>
      </c>
      <c r="J257" s="244" t="s">
        <v>34</v>
      </c>
      <c r="K257" s="289">
        <v>7</v>
      </c>
      <c r="L257" s="164"/>
      <c r="M257" s="164"/>
      <c r="N257" s="164"/>
    </row>
    <row r="258" spans="1:14" ht="15.75" x14ac:dyDescent="0.2">
      <c r="A258" s="336" t="s">
        <v>1018</v>
      </c>
      <c r="B258" s="227" t="s">
        <v>1300</v>
      </c>
      <c r="C258" s="227"/>
      <c r="D258" s="283"/>
      <c r="E258" s="234"/>
      <c r="F258" s="180"/>
      <c r="G258" s="244"/>
      <c r="H258" s="244"/>
      <c r="I258" s="244"/>
      <c r="J258" s="244"/>
      <c r="K258" s="289">
        <v>0</v>
      </c>
      <c r="L258" s="164"/>
      <c r="M258" s="164"/>
      <c r="N258" s="164"/>
    </row>
    <row r="259" spans="1:14" ht="94.5" x14ac:dyDescent="0.2">
      <c r="A259" s="336" t="s">
        <v>306</v>
      </c>
      <c r="B259" s="234"/>
      <c r="C259" s="238" t="s">
        <v>1301</v>
      </c>
      <c r="D259" s="238" t="s">
        <v>1302</v>
      </c>
      <c r="E259" s="238" t="s">
        <v>1974</v>
      </c>
      <c r="F259" s="145"/>
      <c r="G259" s="244" t="s">
        <v>0</v>
      </c>
      <c r="H259" s="244"/>
      <c r="I259" s="244" t="s">
        <v>105</v>
      </c>
      <c r="J259" s="292" t="s">
        <v>307</v>
      </c>
      <c r="K259" s="289">
        <v>7</v>
      </c>
      <c r="L259" s="164"/>
      <c r="M259" s="164"/>
      <c r="N259" s="164"/>
    </row>
    <row r="260" spans="1:14" ht="141.75" x14ac:dyDescent="0.2">
      <c r="A260" s="336" t="s">
        <v>308</v>
      </c>
      <c r="B260" s="234"/>
      <c r="C260" s="238" t="s">
        <v>309</v>
      </c>
      <c r="D260" s="238" t="s">
        <v>305</v>
      </c>
      <c r="E260" s="238" t="s">
        <v>1975</v>
      </c>
      <c r="F260" s="145"/>
      <c r="G260" s="244" t="s">
        <v>0</v>
      </c>
      <c r="H260" s="244"/>
      <c r="I260" s="244" t="s">
        <v>105</v>
      </c>
      <c r="J260" s="244" t="s">
        <v>34</v>
      </c>
      <c r="K260" s="289">
        <v>7</v>
      </c>
      <c r="L260" s="164"/>
      <c r="M260" s="164"/>
      <c r="N260" s="164"/>
    </row>
    <row r="261" spans="1:14" ht="15.75" x14ac:dyDescent="0.2">
      <c r="A261" s="336" t="s">
        <v>1019</v>
      </c>
      <c r="B261" s="227" t="s">
        <v>1303</v>
      </c>
      <c r="C261" s="227"/>
      <c r="D261" s="283"/>
      <c r="E261" s="234"/>
      <c r="F261" s="180"/>
      <c r="G261" s="244"/>
      <c r="H261" s="244"/>
      <c r="I261" s="244"/>
      <c r="J261" s="244"/>
      <c r="K261" s="289">
        <v>0</v>
      </c>
      <c r="L261" s="164"/>
      <c r="M261" s="164"/>
      <c r="N261" s="164"/>
    </row>
    <row r="262" spans="1:14" ht="110.25" x14ac:dyDescent="0.2">
      <c r="A262" s="336" t="s">
        <v>311</v>
      </c>
      <c r="B262" s="234"/>
      <c r="C262" s="238" t="s">
        <v>1304</v>
      </c>
      <c r="D262" s="238" t="s">
        <v>301</v>
      </c>
      <c r="E262" s="238" t="s">
        <v>1976</v>
      </c>
      <c r="F262" s="145"/>
      <c r="G262" s="244" t="s">
        <v>0</v>
      </c>
      <c r="H262" s="244"/>
      <c r="I262" s="244" t="s">
        <v>105</v>
      </c>
      <c r="J262" s="244" t="s">
        <v>34</v>
      </c>
      <c r="K262" s="289">
        <v>7</v>
      </c>
      <c r="L262" s="164"/>
      <c r="M262" s="164"/>
      <c r="N262" s="164"/>
    </row>
    <row r="263" spans="1:14" ht="157.5" x14ac:dyDescent="0.2">
      <c r="A263" s="336" t="s">
        <v>312</v>
      </c>
      <c r="B263" s="234"/>
      <c r="C263" s="238" t="s">
        <v>1305</v>
      </c>
      <c r="D263" s="238" t="s">
        <v>313</v>
      </c>
      <c r="E263" s="238" t="s">
        <v>1977</v>
      </c>
      <c r="F263" s="145"/>
      <c r="G263" s="244" t="s">
        <v>0</v>
      </c>
      <c r="H263" s="244"/>
      <c r="I263" s="244" t="s">
        <v>105</v>
      </c>
      <c r="J263" s="244" t="s">
        <v>34</v>
      </c>
      <c r="K263" s="289">
        <v>7</v>
      </c>
      <c r="L263" s="164"/>
      <c r="M263" s="164"/>
      <c r="N263" s="164"/>
    </row>
    <row r="264" spans="1:14" ht="15.75" x14ac:dyDescent="0.2">
      <c r="A264" s="336" t="s">
        <v>1020</v>
      </c>
      <c r="B264" s="227" t="s">
        <v>1306</v>
      </c>
      <c r="C264" s="234"/>
      <c r="D264" s="341"/>
      <c r="E264" s="283"/>
      <c r="F264" s="171"/>
      <c r="G264" s="244"/>
      <c r="H264" s="244"/>
      <c r="I264" s="244"/>
      <c r="J264" s="244"/>
      <c r="K264" s="289">
        <v>0</v>
      </c>
      <c r="L264" s="164"/>
      <c r="M264" s="164"/>
      <c r="N264" s="164"/>
    </row>
    <row r="265" spans="1:14" ht="63" x14ac:dyDescent="0.2">
      <c r="A265" s="336" t="s">
        <v>315</v>
      </c>
      <c r="B265" s="234"/>
      <c r="C265" s="238" t="s">
        <v>316</v>
      </c>
      <c r="D265" s="238" t="s">
        <v>317</v>
      </c>
      <c r="E265" s="238" t="s">
        <v>1978</v>
      </c>
      <c r="F265" s="145"/>
      <c r="G265" s="244" t="s">
        <v>0</v>
      </c>
      <c r="H265" s="244"/>
      <c r="I265" s="244" t="s">
        <v>105</v>
      </c>
      <c r="J265" s="244" t="s">
        <v>34</v>
      </c>
      <c r="K265" s="289">
        <v>7</v>
      </c>
      <c r="L265" s="164"/>
      <c r="M265" s="164"/>
      <c r="N265" s="164"/>
    </row>
    <row r="266" spans="1:14" ht="15.75" x14ac:dyDescent="0.2">
      <c r="A266" s="337" t="s">
        <v>213</v>
      </c>
      <c r="B266" s="227" t="s">
        <v>1307</v>
      </c>
      <c r="C266" s="234"/>
      <c r="D266" s="283"/>
      <c r="E266" s="283"/>
      <c r="F266" s="171"/>
      <c r="G266" s="322"/>
      <c r="H266" s="322"/>
      <c r="I266" s="244"/>
      <c r="J266" s="244"/>
      <c r="K266" s="289">
        <v>0</v>
      </c>
      <c r="L266" s="164"/>
      <c r="M266" s="164"/>
      <c r="N266" s="164"/>
    </row>
    <row r="267" spans="1:14" ht="15.75" x14ac:dyDescent="0.2">
      <c r="A267" s="336" t="s">
        <v>6</v>
      </c>
      <c r="B267" s="234"/>
      <c r="C267" s="234"/>
      <c r="D267" s="283"/>
      <c r="E267" s="283"/>
      <c r="F267" s="171"/>
      <c r="G267" s="322"/>
      <c r="H267" s="322"/>
      <c r="I267" s="244"/>
      <c r="J267" s="244"/>
      <c r="K267" s="289">
        <v>0</v>
      </c>
      <c r="L267" s="164"/>
      <c r="M267" s="164"/>
      <c r="N267" s="164"/>
    </row>
    <row r="268" spans="1:14" ht="15.75" x14ac:dyDescent="0.2">
      <c r="A268" s="336" t="s">
        <v>3</v>
      </c>
      <c r="B268" s="227" t="s">
        <v>1308</v>
      </c>
      <c r="C268" s="234"/>
      <c r="D268" s="283"/>
      <c r="E268" s="283"/>
      <c r="F268" s="171"/>
      <c r="G268" s="322"/>
      <c r="H268" s="322"/>
      <c r="I268" s="244"/>
      <c r="J268" s="244"/>
      <c r="K268" s="289">
        <v>0</v>
      </c>
      <c r="L268" s="164"/>
      <c r="M268" s="164"/>
      <c r="N268" s="164"/>
    </row>
    <row r="269" spans="1:14" ht="78.75" x14ac:dyDescent="0.2">
      <c r="A269" s="336" t="s">
        <v>97</v>
      </c>
      <c r="B269" s="234"/>
      <c r="C269" s="238" t="s">
        <v>1309</v>
      </c>
      <c r="D269" s="238" t="s">
        <v>318</v>
      </c>
      <c r="E269" s="238" t="s">
        <v>1979</v>
      </c>
      <c r="F269" s="145"/>
      <c r="G269" s="244" t="s">
        <v>0</v>
      </c>
      <c r="H269" s="244"/>
      <c r="I269" s="244" t="s">
        <v>33</v>
      </c>
      <c r="J269" s="244" t="s">
        <v>34</v>
      </c>
      <c r="K269" s="289">
        <v>7</v>
      </c>
      <c r="L269" s="164"/>
      <c r="M269" s="164"/>
      <c r="N269" s="164"/>
    </row>
    <row r="270" spans="1:14" ht="15.75" x14ac:dyDescent="0.2">
      <c r="A270" s="336" t="s">
        <v>1</v>
      </c>
      <c r="B270" s="227" t="s">
        <v>2061</v>
      </c>
      <c r="C270" s="234"/>
      <c r="D270" s="283"/>
      <c r="E270" s="283"/>
      <c r="F270" s="171"/>
      <c r="G270" s="322"/>
      <c r="H270" s="322"/>
      <c r="I270" s="244"/>
      <c r="J270" s="244"/>
      <c r="K270" s="289">
        <v>0</v>
      </c>
      <c r="L270" s="164"/>
      <c r="M270" s="164"/>
      <c r="N270" s="164"/>
    </row>
    <row r="271" spans="1:14" ht="63" x14ac:dyDescent="0.2">
      <c r="A271" s="336" t="s">
        <v>109</v>
      </c>
      <c r="B271" s="234"/>
      <c r="C271" s="238" t="s">
        <v>319</v>
      </c>
      <c r="D271" s="238" t="s">
        <v>320</v>
      </c>
      <c r="E271" s="238" t="s">
        <v>1980</v>
      </c>
      <c r="F271" s="145"/>
      <c r="G271" s="244" t="s">
        <v>0</v>
      </c>
      <c r="H271" s="244"/>
      <c r="I271" s="244" t="s">
        <v>33</v>
      </c>
      <c r="J271" s="244" t="s">
        <v>34</v>
      </c>
      <c r="K271" s="289">
        <v>7</v>
      </c>
      <c r="L271" s="164"/>
      <c r="M271" s="164"/>
      <c r="N271" s="164"/>
    </row>
    <row r="272" spans="1:14" ht="78.75" x14ac:dyDescent="0.2">
      <c r="A272" s="336" t="s">
        <v>183</v>
      </c>
      <c r="B272" s="234"/>
      <c r="C272" s="238" t="s">
        <v>321</v>
      </c>
      <c r="D272" s="238" t="s">
        <v>1692</v>
      </c>
      <c r="E272" s="238" t="s">
        <v>1981</v>
      </c>
      <c r="F272" s="145"/>
      <c r="G272" s="244" t="s">
        <v>0</v>
      </c>
      <c r="H272" s="244"/>
      <c r="I272" s="244" t="s">
        <v>33</v>
      </c>
      <c r="J272" s="244" t="s">
        <v>34</v>
      </c>
      <c r="K272" s="289">
        <v>7</v>
      </c>
      <c r="L272" s="164"/>
      <c r="M272" s="164"/>
      <c r="N272" s="164"/>
    </row>
    <row r="273" spans="1:14" ht="15.75" x14ac:dyDescent="0.2">
      <c r="A273" s="336" t="s">
        <v>982</v>
      </c>
      <c r="B273" s="234" t="s">
        <v>1021</v>
      </c>
      <c r="C273" s="234"/>
      <c r="D273" s="283"/>
      <c r="E273" s="283"/>
      <c r="F273" s="171"/>
      <c r="G273" s="322"/>
      <c r="H273" s="322"/>
      <c r="I273" s="244"/>
      <c r="J273" s="244"/>
      <c r="K273" s="289">
        <v>0</v>
      </c>
      <c r="L273" s="164"/>
      <c r="M273" s="164"/>
      <c r="N273" s="164"/>
    </row>
    <row r="274" spans="1:14" ht="47.25" x14ac:dyDescent="0.2">
      <c r="A274" s="336" t="s">
        <v>112</v>
      </c>
      <c r="B274" s="234"/>
      <c r="C274" s="238" t="s">
        <v>2062</v>
      </c>
      <c r="D274" s="238" t="s">
        <v>322</v>
      </c>
      <c r="E274" s="238" t="s">
        <v>1982</v>
      </c>
      <c r="F274" s="145"/>
      <c r="G274" s="244" t="s">
        <v>0</v>
      </c>
      <c r="H274" s="244"/>
      <c r="I274" s="244" t="s">
        <v>33</v>
      </c>
      <c r="J274" s="244" t="s">
        <v>34</v>
      </c>
      <c r="K274" s="289">
        <v>7</v>
      </c>
      <c r="L274" s="164"/>
      <c r="M274" s="164"/>
      <c r="N274" s="164"/>
    </row>
    <row r="275" spans="1:14" ht="78.75" x14ac:dyDescent="0.2">
      <c r="A275" s="336" t="s">
        <v>116</v>
      </c>
      <c r="B275" s="234"/>
      <c r="C275" s="238" t="s">
        <v>1310</v>
      </c>
      <c r="D275" s="238" t="s">
        <v>1311</v>
      </c>
      <c r="E275" s="238" t="s">
        <v>1983</v>
      </c>
      <c r="F275" s="145"/>
      <c r="G275" s="244" t="s">
        <v>0</v>
      </c>
      <c r="H275" s="244"/>
      <c r="I275" s="244" t="s">
        <v>33</v>
      </c>
      <c r="J275" s="244" t="s">
        <v>34</v>
      </c>
      <c r="K275" s="289">
        <v>7</v>
      </c>
      <c r="L275" s="164"/>
      <c r="M275" s="164"/>
      <c r="N275" s="164"/>
    </row>
    <row r="276" spans="1:14" ht="78.75" x14ac:dyDescent="0.2">
      <c r="A276" s="336" t="s">
        <v>119</v>
      </c>
      <c r="B276" s="234"/>
      <c r="C276" s="238" t="s">
        <v>324</v>
      </c>
      <c r="D276" s="238" t="s">
        <v>1312</v>
      </c>
      <c r="E276" s="238" t="s">
        <v>2063</v>
      </c>
      <c r="F276" s="145"/>
      <c r="G276" s="244" t="s">
        <v>0</v>
      </c>
      <c r="H276" s="244"/>
      <c r="I276" s="244" t="s">
        <v>33</v>
      </c>
      <c r="J276" s="244" t="s">
        <v>34</v>
      </c>
      <c r="K276" s="289">
        <v>7</v>
      </c>
      <c r="L276" s="164"/>
      <c r="M276" s="164"/>
      <c r="N276" s="164"/>
    </row>
    <row r="277" spans="1:14" ht="15.75" x14ac:dyDescent="0.2">
      <c r="A277" s="336" t="s">
        <v>1005</v>
      </c>
      <c r="B277" s="227" t="s">
        <v>1255</v>
      </c>
      <c r="C277" s="234"/>
      <c r="D277" s="283"/>
      <c r="E277" s="283"/>
      <c r="F277" s="171"/>
      <c r="G277" s="244"/>
      <c r="H277" s="244"/>
      <c r="I277" s="244"/>
      <c r="J277" s="244"/>
      <c r="K277" s="289">
        <v>0</v>
      </c>
      <c r="L277" s="164"/>
      <c r="M277" s="164"/>
      <c r="N277" s="164"/>
    </row>
    <row r="278" spans="1:14" ht="78.75" x14ac:dyDescent="0.2">
      <c r="A278" s="336" t="s">
        <v>122</v>
      </c>
      <c r="B278" s="234"/>
      <c r="C278" s="238" t="s">
        <v>325</v>
      </c>
      <c r="D278" s="238" t="s">
        <v>326</v>
      </c>
      <c r="E278" s="238" t="s">
        <v>1984</v>
      </c>
      <c r="F278" s="145"/>
      <c r="G278" s="244" t="s">
        <v>0</v>
      </c>
      <c r="H278" s="244"/>
      <c r="I278" s="244" t="s">
        <v>33</v>
      </c>
      <c r="J278" s="244" t="s">
        <v>34</v>
      </c>
      <c r="K278" s="289">
        <v>7</v>
      </c>
      <c r="L278" s="164"/>
      <c r="M278" s="164"/>
      <c r="N278" s="164"/>
    </row>
    <row r="279" spans="1:14" ht="15.75" x14ac:dyDescent="0.2">
      <c r="A279" s="337" t="s">
        <v>1272</v>
      </c>
      <c r="B279" s="234"/>
      <c r="C279" s="234"/>
      <c r="D279" s="283"/>
      <c r="E279" s="283"/>
      <c r="F279" s="171"/>
      <c r="G279" s="322"/>
      <c r="H279" s="322"/>
      <c r="I279" s="244"/>
      <c r="J279" s="244"/>
      <c r="K279" s="289">
        <v>0</v>
      </c>
      <c r="L279" s="164"/>
      <c r="M279" s="164"/>
      <c r="N279" s="164"/>
    </row>
    <row r="280" spans="1:14" ht="15.75" x14ac:dyDescent="0.2">
      <c r="A280" s="336" t="s">
        <v>3</v>
      </c>
      <c r="B280" s="227" t="s">
        <v>1693</v>
      </c>
      <c r="C280" s="234"/>
      <c r="D280" s="283"/>
      <c r="E280" s="283"/>
      <c r="F280" s="171"/>
      <c r="G280" s="322"/>
      <c r="H280" s="322"/>
      <c r="I280" s="244"/>
      <c r="J280" s="244"/>
      <c r="K280" s="289">
        <v>0</v>
      </c>
      <c r="L280" s="164"/>
      <c r="M280" s="164"/>
      <c r="N280" s="164"/>
    </row>
    <row r="281" spans="1:14" ht="94.5" x14ac:dyDescent="0.2">
      <c r="A281" s="336" t="s">
        <v>97</v>
      </c>
      <c r="B281" s="234"/>
      <c r="C281" s="234" t="s">
        <v>327</v>
      </c>
      <c r="D281" s="238" t="s">
        <v>1313</v>
      </c>
      <c r="E281" s="238" t="s">
        <v>2064</v>
      </c>
      <c r="F281" s="145"/>
      <c r="G281" s="244" t="s">
        <v>0</v>
      </c>
      <c r="H281" s="244"/>
      <c r="I281" s="244" t="s">
        <v>33</v>
      </c>
      <c r="J281" s="244" t="s">
        <v>34</v>
      </c>
      <c r="K281" s="289">
        <v>7</v>
      </c>
      <c r="L281" s="164"/>
      <c r="M281" s="164"/>
      <c r="N281" s="164"/>
    </row>
    <row r="282" spans="1:14" ht="15.75" x14ac:dyDescent="0.2">
      <c r="A282" s="336" t="s">
        <v>1</v>
      </c>
      <c r="B282" s="234" t="s">
        <v>1016</v>
      </c>
      <c r="C282" s="234"/>
      <c r="D282" s="283"/>
      <c r="E282" s="283"/>
      <c r="F282" s="171"/>
      <c r="G282" s="322"/>
      <c r="H282" s="322"/>
      <c r="I282" s="244"/>
      <c r="J282" s="244"/>
      <c r="K282" s="289">
        <v>0</v>
      </c>
      <c r="L282" s="164"/>
      <c r="M282" s="164"/>
      <c r="N282" s="164"/>
    </row>
    <row r="283" spans="1:14" ht="78.75" x14ac:dyDescent="0.2">
      <c r="A283" s="336" t="s">
        <v>109</v>
      </c>
      <c r="B283" s="234"/>
      <c r="C283" s="238" t="s">
        <v>328</v>
      </c>
      <c r="D283" s="238" t="s">
        <v>1314</v>
      </c>
      <c r="E283" s="238" t="s">
        <v>1985</v>
      </c>
      <c r="F283" s="145"/>
      <c r="G283" s="244" t="s">
        <v>0</v>
      </c>
      <c r="H283" s="244"/>
      <c r="I283" s="244" t="s">
        <v>33</v>
      </c>
      <c r="J283" s="244" t="s">
        <v>34</v>
      </c>
      <c r="K283" s="289">
        <v>7</v>
      </c>
      <c r="L283" s="164"/>
      <c r="M283" s="164"/>
      <c r="N283" s="164"/>
    </row>
    <row r="284" spans="1:14" ht="15.75" x14ac:dyDescent="0.2">
      <c r="A284" s="337" t="s">
        <v>1277</v>
      </c>
      <c r="B284" s="234"/>
      <c r="C284" s="234"/>
      <c r="D284" s="283"/>
      <c r="E284" s="283"/>
      <c r="F284" s="171"/>
      <c r="G284" s="322"/>
      <c r="H284" s="322"/>
      <c r="I284" s="244"/>
      <c r="J284" s="244"/>
      <c r="K284" s="289">
        <v>0</v>
      </c>
      <c r="L284" s="164"/>
      <c r="M284" s="164"/>
      <c r="N284" s="164"/>
    </row>
    <row r="285" spans="1:14" ht="15.75" x14ac:dyDescent="0.2">
      <c r="A285" s="336" t="s">
        <v>3</v>
      </c>
      <c r="B285" s="234" t="s">
        <v>1022</v>
      </c>
      <c r="C285" s="234"/>
      <c r="D285" s="283"/>
      <c r="E285" s="283"/>
      <c r="F285" s="171"/>
      <c r="G285" s="322"/>
      <c r="H285" s="322"/>
      <c r="I285" s="244"/>
      <c r="J285" s="244"/>
      <c r="K285" s="289">
        <v>0</v>
      </c>
      <c r="L285" s="164"/>
      <c r="M285" s="164"/>
      <c r="N285" s="164"/>
    </row>
    <row r="286" spans="1:14" ht="126" x14ac:dyDescent="0.2">
      <c r="A286" s="336" t="s">
        <v>97</v>
      </c>
      <c r="B286" s="234"/>
      <c r="C286" s="238" t="s">
        <v>1315</v>
      </c>
      <c r="D286" s="238" t="s">
        <v>1694</v>
      </c>
      <c r="E286" s="238" t="s">
        <v>1986</v>
      </c>
      <c r="F286" s="145"/>
      <c r="G286" s="244" t="s">
        <v>0</v>
      </c>
      <c r="H286" s="244"/>
      <c r="I286" s="244" t="s">
        <v>33</v>
      </c>
      <c r="J286" s="244" t="s">
        <v>34</v>
      </c>
      <c r="K286" s="289">
        <v>7</v>
      </c>
      <c r="L286" s="164"/>
      <c r="M286" s="164"/>
      <c r="N286" s="164"/>
    </row>
    <row r="287" spans="1:14" ht="15.75" x14ac:dyDescent="0.2">
      <c r="A287" s="337" t="s">
        <v>30</v>
      </c>
      <c r="B287" s="227" t="s">
        <v>1316</v>
      </c>
      <c r="C287" s="227"/>
      <c r="D287" s="283"/>
      <c r="E287" s="234"/>
      <c r="F287" s="180"/>
      <c r="G287" s="244"/>
      <c r="H287" s="244"/>
      <c r="I287" s="244"/>
      <c r="J287" s="244"/>
      <c r="K287" s="289">
        <v>0</v>
      </c>
      <c r="L287" s="164"/>
      <c r="M287" s="164"/>
      <c r="N287" s="164"/>
    </row>
    <row r="288" spans="1:14" ht="63" x14ac:dyDescent="0.2">
      <c r="A288" s="336" t="s">
        <v>109</v>
      </c>
      <c r="B288" s="234"/>
      <c r="C288" s="238" t="s">
        <v>1317</v>
      </c>
      <c r="D288" s="238" t="s">
        <v>330</v>
      </c>
      <c r="E288" s="238" t="s">
        <v>2065</v>
      </c>
      <c r="F288" s="145"/>
      <c r="G288" s="244" t="s">
        <v>0</v>
      </c>
      <c r="H288" s="244"/>
      <c r="I288" s="244" t="s">
        <v>33</v>
      </c>
      <c r="J288" s="244" t="s">
        <v>34</v>
      </c>
      <c r="K288" s="289">
        <v>7</v>
      </c>
      <c r="L288" s="164"/>
      <c r="M288" s="164"/>
      <c r="N288" s="164"/>
    </row>
    <row r="289" spans="1:14" ht="15.75" x14ac:dyDescent="0.2">
      <c r="A289" s="337" t="s">
        <v>1116</v>
      </c>
      <c r="B289" s="234" t="s">
        <v>1023</v>
      </c>
      <c r="C289" s="234"/>
      <c r="D289" s="283"/>
      <c r="E289" s="283"/>
      <c r="F289" s="171"/>
      <c r="G289" s="322"/>
      <c r="H289" s="322"/>
      <c r="I289" s="244"/>
      <c r="J289" s="244"/>
      <c r="K289" s="289">
        <v>0</v>
      </c>
      <c r="L289" s="164"/>
      <c r="M289" s="164"/>
      <c r="N289" s="164"/>
    </row>
    <row r="290" spans="1:14" ht="204.75" x14ac:dyDescent="0.2">
      <c r="A290" s="336" t="s">
        <v>48</v>
      </c>
      <c r="B290" s="234"/>
      <c r="C290" s="238" t="s">
        <v>331</v>
      </c>
      <c r="D290" s="238" t="s">
        <v>1318</v>
      </c>
      <c r="E290" s="238" t="s">
        <v>1791</v>
      </c>
      <c r="F290" s="145"/>
      <c r="G290" s="244" t="s">
        <v>0</v>
      </c>
      <c r="H290" s="244"/>
      <c r="I290" s="244" t="s">
        <v>33</v>
      </c>
      <c r="J290" s="244" t="s">
        <v>34</v>
      </c>
      <c r="K290" s="289">
        <v>7</v>
      </c>
      <c r="L290" s="164"/>
      <c r="M290" s="164"/>
      <c r="N290" s="164"/>
    </row>
    <row r="291" spans="1:14" ht="15.75" x14ac:dyDescent="0.2">
      <c r="B291" s="297"/>
      <c r="C291" s="297"/>
      <c r="D291" s="297"/>
      <c r="E291" s="297"/>
      <c r="F291" s="164"/>
      <c r="G291" s="349"/>
      <c r="H291" s="349"/>
      <c r="I291" s="349"/>
      <c r="J291" s="349"/>
      <c r="K291" s="289"/>
      <c r="L291" s="164"/>
      <c r="M291" s="164"/>
      <c r="N291" s="164"/>
    </row>
    <row r="292" spans="1:14" ht="15.75" x14ac:dyDescent="0.2">
      <c r="B292" s="297"/>
      <c r="C292" s="297"/>
      <c r="D292" s="297"/>
      <c r="E292" s="297"/>
      <c r="F292" s="164"/>
      <c r="G292" s="349"/>
      <c r="H292" s="349"/>
      <c r="I292" s="349"/>
      <c r="J292" s="349"/>
      <c r="K292" s="289">
        <v>0</v>
      </c>
      <c r="L292" s="164"/>
      <c r="M292" s="164"/>
      <c r="N292" s="164"/>
    </row>
    <row r="293" spans="1:14" ht="15.75" x14ac:dyDescent="0.2">
      <c r="B293" s="297"/>
      <c r="C293" s="297"/>
      <c r="D293" s="297"/>
      <c r="E293" s="297"/>
      <c r="F293" s="164"/>
      <c r="G293" s="349"/>
      <c r="H293" s="349"/>
      <c r="I293" s="349"/>
      <c r="J293" s="349"/>
      <c r="K293" s="289">
        <v>0</v>
      </c>
      <c r="L293" s="164"/>
      <c r="M293" s="164"/>
      <c r="N293" s="164"/>
    </row>
  </sheetData>
  <mergeCells count="15">
    <mergeCell ref="B149:J149"/>
    <mergeCell ref="B150:J150"/>
    <mergeCell ref="F2:F4"/>
    <mergeCell ref="L2:L4"/>
    <mergeCell ref="M2:M4"/>
    <mergeCell ref="N2:N4"/>
    <mergeCell ref="G2:H3"/>
    <mergeCell ref="I2:I4"/>
    <mergeCell ref="J2:J4"/>
    <mergeCell ref="K2:K4"/>
    <mergeCell ref="A2:A4"/>
    <mergeCell ref="B2:B4"/>
    <mergeCell ref="C2:C4"/>
    <mergeCell ref="D2:D4"/>
    <mergeCell ref="E2:E4"/>
  </mergeCells>
  <pageMargins left="0.51181102362204722" right="0.19685039370078741" top="0.31496062992125984" bottom="0.23622047244094491" header="0.31496062992125984" footer="0.31496062992125984"/>
  <pageSetup paperSize="9" scale="6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F43E6-0F4F-4946-BE06-39CA3537CEA8}">
  <sheetPr>
    <tabColor theme="5" tint="-0.499984740745262"/>
  </sheetPr>
  <dimension ref="A1:N379"/>
  <sheetViews>
    <sheetView zoomScale="70" zoomScaleNormal="70" workbookViewId="0">
      <pane xSplit="3" ySplit="5" topLeftCell="D6" activePane="bottomRight" state="frozen"/>
      <selection activeCell="R11" sqref="R11"/>
      <selection pane="topRight" activeCell="R11" sqref="R11"/>
      <selection pane="bottomLeft" activeCell="R11" sqref="R11"/>
      <selection pane="bottomRight" activeCell="R11" sqref="R11"/>
    </sheetView>
  </sheetViews>
  <sheetFormatPr defaultColWidth="9.140625" defaultRowHeight="12.75" x14ac:dyDescent="0.2"/>
  <cols>
    <col min="1" max="1" width="3.85546875" style="331" bestFit="1" customWidth="1"/>
    <col min="2" max="2" width="10.140625" style="331" customWidth="1"/>
    <col min="3" max="3" width="13.85546875" style="331" customWidth="1"/>
    <col min="4" max="4" width="21.140625" style="331" customWidth="1"/>
    <col min="5" max="5" width="68.28515625" style="331" customWidth="1"/>
    <col min="6" max="6" width="23.85546875" style="191" customWidth="1"/>
    <col min="7" max="7" width="4.28515625" style="331" customWidth="1"/>
    <col min="8" max="8" width="9.85546875" style="331" customWidth="1"/>
    <col min="9" max="9" width="7.42578125" style="331" customWidth="1"/>
    <col min="10" max="10" width="9.5703125" style="130" customWidth="1"/>
    <col min="11" max="11" width="10.28515625" style="130" customWidth="1"/>
    <col min="12" max="14" width="9.140625" style="192"/>
    <col min="15" max="16384" width="9.140625" style="130"/>
  </cols>
  <sheetData>
    <row r="1" spans="1:14" ht="20.25" x14ac:dyDescent="0.2">
      <c r="A1" s="564" t="s">
        <v>4334</v>
      </c>
    </row>
    <row r="2" spans="1:14" ht="15.75" customHeight="1" x14ac:dyDescent="0.2">
      <c r="A2" s="547" t="s">
        <v>975</v>
      </c>
      <c r="B2" s="532" t="s">
        <v>1808</v>
      </c>
      <c r="C2" s="533" t="s">
        <v>1809</v>
      </c>
      <c r="D2" s="532" t="s">
        <v>1810</v>
      </c>
      <c r="E2" s="533" t="s">
        <v>1812</v>
      </c>
      <c r="F2" s="534" t="s">
        <v>4294</v>
      </c>
      <c r="G2" s="537" t="s">
        <v>1751</v>
      </c>
      <c r="H2" s="537"/>
      <c r="I2" s="532" t="s">
        <v>1660</v>
      </c>
      <c r="J2" s="532" t="s">
        <v>1759</v>
      </c>
      <c r="K2" s="532" t="s">
        <v>1759</v>
      </c>
      <c r="L2" s="502" t="s">
        <v>4295</v>
      </c>
      <c r="M2" s="502" t="s">
        <v>4296</v>
      </c>
      <c r="N2" s="502" t="s">
        <v>2316</v>
      </c>
    </row>
    <row r="3" spans="1:14" ht="15.75" customHeight="1" x14ac:dyDescent="0.2">
      <c r="A3" s="547"/>
      <c r="B3" s="532"/>
      <c r="C3" s="533"/>
      <c r="D3" s="532"/>
      <c r="E3" s="533"/>
      <c r="F3" s="535"/>
      <c r="G3" s="537"/>
      <c r="H3" s="537"/>
      <c r="I3" s="532"/>
      <c r="J3" s="532"/>
      <c r="K3" s="532"/>
      <c r="L3" s="502"/>
      <c r="M3" s="502"/>
      <c r="N3" s="502"/>
    </row>
    <row r="4" spans="1:14" ht="15.75" x14ac:dyDescent="0.2">
      <c r="A4" s="547"/>
      <c r="B4" s="532"/>
      <c r="C4" s="533"/>
      <c r="D4" s="532"/>
      <c r="E4" s="533"/>
      <c r="F4" s="536"/>
      <c r="G4" s="241" t="s">
        <v>1752</v>
      </c>
      <c r="H4" s="241" t="s">
        <v>1753</v>
      </c>
      <c r="I4" s="532"/>
      <c r="J4" s="532"/>
      <c r="K4" s="532"/>
      <c r="L4" s="502"/>
      <c r="M4" s="502"/>
      <c r="N4" s="502"/>
    </row>
    <row r="5" spans="1:14" s="138" customFormat="1" ht="15.75" x14ac:dyDescent="0.2">
      <c r="A5" s="242"/>
      <c r="B5" s="318"/>
      <c r="C5" s="318" t="s">
        <v>1770</v>
      </c>
      <c r="D5" s="318"/>
      <c r="E5" s="318"/>
      <c r="F5" s="182"/>
      <c r="G5" s="242"/>
      <c r="H5" s="242"/>
      <c r="I5" s="242"/>
      <c r="J5" s="294"/>
      <c r="K5" s="294"/>
      <c r="L5" s="183"/>
      <c r="M5" s="183"/>
      <c r="N5" s="183"/>
    </row>
    <row r="6" spans="1:14" s="139" customFormat="1" ht="15.75" x14ac:dyDescent="0.2">
      <c r="A6" s="243"/>
      <c r="B6" s="319" t="s">
        <v>2104</v>
      </c>
      <c r="C6" s="319"/>
      <c r="D6" s="319"/>
      <c r="E6" s="319"/>
      <c r="F6" s="182"/>
      <c r="G6" s="243"/>
      <c r="H6" s="243"/>
      <c r="I6" s="243"/>
      <c r="J6" s="332"/>
      <c r="K6" s="332"/>
      <c r="L6" s="183"/>
      <c r="M6" s="183"/>
      <c r="N6" s="183"/>
    </row>
    <row r="7" spans="1:14" ht="15.75" x14ac:dyDescent="0.2">
      <c r="A7" s="320" t="s">
        <v>976</v>
      </c>
      <c r="B7" s="318" t="s">
        <v>2066</v>
      </c>
      <c r="C7" s="321"/>
      <c r="D7" s="322"/>
      <c r="E7" s="322"/>
      <c r="F7" s="184"/>
      <c r="G7" s="322"/>
      <c r="H7" s="322"/>
      <c r="I7" s="322"/>
      <c r="J7" s="322"/>
      <c r="K7" s="322"/>
      <c r="L7" s="185"/>
      <c r="M7" s="185"/>
      <c r="N7" s="185"/>
    </row>
    <row r="8" spans="1:14" ht="94.5" x14ac:dyDescent="0.2">
      <c r="A8" s="244" t="s">
        <v>333</v>
      </c>
      <c r="B8" s="323"/>
      <c r="C8" s="323" t="s">
        <v>334</v>
      </c>
      <c r="D8" s="324" t="s">
        <v>335</v>
      </c>
      <c r="E8" s="324" t="s">
        <v>1319</v>
      </c>
      <c r="F8" s="186"/>
      <c r="G8" s="322" t="s">
        <v>0</v>
      </c>
      <c r="H8" s="322" t="s">
        <v>0</v>
      </c>
      <c r="I8" s="322" t="s">
        <v>336</v>
      </c>
      <c r="J8" s="322" t="s">
        <v>337</v>
      </c>
      <c r="K8" s="333">
        <v>28</v>
      </c>
      <c r="L8" s="185"/>
      <c r="M8" s="185"/>
      <c r="N8" s="185"/>
    </row>
    <row r="9" spans="1:14" ht="157.5" x14ac:dyDescent="0.2">
      <c r="A9" s="244" t="s">
        <v>338</v>
      </c>
      <c r="B9" s="323"/>
      <c r="C9" s="324" t="s">
        <v>339</v>
      </c>
      <c r="D9" s="324" t="s">
        <v>340</v>
      </c>
      <c r="E9" s="325" t="s">
        <v>1793</v>
      </c>
      <c r="F9" s="187"/>
      <c r="G9" s="322" t="s">
        <v>0</v>
      </c>
      <c r="H9" s="322" t="s">
        <v>0</v>
      </c>
      <c r="I9" s="322" t="s">
        <v>33</v>
      </c>
      <c r="J9" s="322" t="s">
        <v>337</v>
      </c>
      <c r="K9" s="333">
        <v>28</v>
      </c>
      <c r="L9" s="185"/>
      <c r="M9" s="185"/>
      <c r="N9" s="185"/>
    </row>
    <row r="10" spans="1:14" ht="15.75" x14ac:dyDescent="0.2">
      <c r="A10" s="244"/>
      <c r="B10" s="323"/>
      <c r="C10" s="324"/>
      <c r="D10" s="324"/>
      <c r="E10" s="325"/>
      <c r="F10" s="187"/>
      <c r="G10" s="322"/>
      <c r="H10" s="322"/>
      <c r="I10" s="322"/>
      <c r="J10" s="322"/>
      <c r="K10" s="333">
        <v>0</v>
      </c>
      <c r="L10" s="185"/>
      <c r="M10" s="185"/>
      <c r="N10" s="185"/>
    </row>
    <row r="11" spans="1:14" ht="110.25" x14ac:dyDescent="0.2">
      <c r="A11" s="244" t="s">
        <v>341</v>
      </c>
      <c r="B11" s="323"/>
      <c r="C11" s="324" t="s">
        <v>342</v>
      </c>
      <c r="D11" s="324" t="s">
        <v>1320</v>
      </c>
      <c r="E11" s="325" t="s">
        <v>1321</v>
      </c>
      <c r="F11" s="187"/>
      <c r="G11" s="322" t="s">
        <v>0</v>
      </c>
      <c r="H11" s="322" t="s">
        <v>0</v>
      </c>
      <c r="I11" s="322" t="s">
        <v>343</v>
      </c>
      <c r="J11" s="322" t="s">
        <v>344</v>
      </c>
      <c r="K11" s="333">
        <v>8</v>
      </c>
      <c r="L11" s="185"/>
      <c r="M11" s="185"/>
      <c r="N11" s="185"/>
    </row>
    <row r="12" spans="1:14" ht="31.5" x14ac:dyDescent="0.2">
      <c r="A12" s="244" t="s">
        <v>345</v>
      </c>
      <c r="B12" s="323"/>
      <c r="C12" s="323" t="s">
        <v>346</v>
      </c>
      <c r="D12" s="324" t="s">
        <v>347</v>
      </c>
      <c r="E12" s="324" t="s">
        <v>1794</v>
      </c>
      <c r="F12" s="186"/>
      <c r="G12" s="322" t="s">
        <v>0</v>
      </c>
      <c r="H12" s="322" t="s">
        <v>0</v>
      </c>
      <c r="I12" s="322" t="s">
        <v>336</v>
      </c>
      <c r="J12" s="322" t="s">
        <v>337</v>
      </c>
      <c r="K12" s="333">
        <v>28</v>
      </c>
      <c r="L12" s="185"/>
      <c r="M12" s="185"/>
      <c r="N12" s="185"/>
    </row>
    <row r="13" spans="1:14" ht="63" x14ac:dyDescent="0.2">
      <c r="A13" s="244" t="s">
        <v>348</v>
      </c>
      <c r="B13" s="323"/>
      <c r="C13" s="323" t="s">
        <v>349</v>
      </c>
      <c r="D13" s="324" t="s">
        <v>340</v>
      </c>
      <c r="E13" s="324" t="s">
        <v>1322</v>
      </c>
      <c r="F13" s="186"/>
      <c r="G13" s="322" t="s">
        <v>0</v>
      </c>
      <c r="H13" s="322" t="s">
        <v>0</v>
      </c>
      <c r="I13" s="322" t="s">
        <v>336</v>
      </c>
      <c r="J13" s="322" t="s">
        <v>337</v>
      </c>
      <c r="K13" s="333">
        <v>28</v>
      </c>
      <c r="L13" s="185"/>
      <c r="M13" s="185"/>
      <c r="N13" s="185"/>
    </row>
    <row r="14" spans="1:14" ht="15.75" x14ac:dyDescent="0.2">
      <c r="A14" s="244" t="s">
        <v>350</v>
      </c>
      <c r="B14" s="323"/>
      <c r="C14" s="323" t="s">
        <v>351</v>
      </c>
      <c r="D14" s="323" t="s">
        <v>352</v>
      </c>
      <c r="E14" s="324" t="s">
        <v>1323</v>
      </c>
      <c r="F14" s="186"/>
      <c r="G14" s="322" t="s">
        <v>0</v>
      </c>
      <c r="H14" s="322" t="s">
        <v>0</v>
      </c>
      <c r="I14" s="322" t="s">
        <v>86</v>
      </c>
      <c r="J14" s="322" t="s">
        <v>337</v>
      </c>
      <c r="K14" s="333">
        <v>28</v>
      </c>
      <c r="L14" s="185"/>
      <c r="M14" s="185"/>
      <c r="N14" s="185"/>
    </row>
    <row r="15" spans="1:14" ht="78.75" x14ac:dyDescent="0.2">
      <c r="A15" s="244" t="s">
        <v>353</v>
      </c>
      <c r="B15" s="323"/>
      <c r="C15" s="324" t="s">
        <v>354</v>
      </c>
      <c r="D15" s="324" t="s">
        <v>355</v>
      </c>
      <c r="E15" s="324" t="s">
        <v>2111</v>
      </c>
      <c r="F15" s="186"/>
      <c r="G15" s="322" t="s">
        <v>0</v>
      </c>
      <c r="H15" s="322" t="s">
        <v>0</v>
      </c>
      <c r="I15" s="322" t="s">
        <v>336</v>
      </c>
      <c r="J15" s="322" t="s">
        <v>337</v>
      </c>
      <c r="K15" s="333">
        <v>28</v>
      </c>
      <c r="L15" s="185"/>
      <c r="M15" s="185"/>
      <c r="N15" s="185"/>
    </row>
    <row r="16" spans="1:14" ht="47.25" x14ac:dyDescent="0.2">
      <c r="A16" s="244" t="s">
        <v>356</v>
      </c>
      <c r="B16" s="323"/>
      <c r="C16" s="323" t="s">
        <v>357</v>
      </c>
      <c r="D16" s="324" t="s">
        <v>1324</v>
      </c>
      <c r="E16" s="324" t="s">
        <v>1695</v>
      </c>
      <c r="F16" s="186"/>
      <c r="G16" s="322" t="s">
        <v>0</v>
      </c>
      <c r="H16" s="322" t="s">
        <v>0</v>
      </c>
      <c r="I16" s="322" t="s">
        <v>33</v>
      </c>
      <c r="J16" s="322" t="s">
        <v>337</v>
      </c>
      <c r="K16" s="333">
        <v>28</v>
      </c>
      <c r="L16" s="185"/>
      <c r="M16" s="185"/>
      <c r="N16" s="185"/>
    </row>
    <row r="17" spans="1:14" ht="31.5" x14ac:dyDescent="0.2">
      <c r="A17" s="244" t="s">
        <v>358</v>
      </c>
      <c r="B17" s="323"/>
      <c r="C17" s="323" t="s">
        <v>359</v>
      </c>
      <c r="D17" s="324" t="s">
        <v>1696</v>
      </c>
      <c r="E17" s="323" t="s">
        <v>1325</v>
      </c>
      <c r="F17" s="188"/>
      <c r="G17" s="322" t="s">
        <v>0</v>
      </c>
      <c r="H17" s="322" t="s">
        <v>0</v>
      </c>
      <c r="I17" s="322" t="s">
        <v>360</v>
      </c>
      <c r="J17" s="322" t="s">
        <v>337</v>
      </c>
      <c r="K17" s="333">
        <v>28</v>
      </c>
      <c r="L17" s="185"/>
      <c r="M17" s="185"/>
      <c r="N17" s="185"/>
    </row>
    <row r="18" spans="1:14" ht="47.25" x14ac:dyDescent="0.2">
      <c r="A18" s="244" t="s">
        <v>361</v>
      </c>
      <c r="B18" s="323"/>
      <c r="C18" s="323" t="s">
        <v>362</v>
      </c>
      <c r="D18" s="324" t="s">
        <v>363</v>
      </c>
      <c r="E18" s="324" t="s">
        <v>1795</v>
      </c>
      <c r="F18" s="186"/>
      <c r="G18" s="322" t="s">
        <v>0</v>
      </c>
      <c r="H18" s="322" t="s">
        <v>0</v>
      </c>
      <c r="I18" s="322" t="s">
        <v>336</v>
      </c>
      <c r="J18" s="322" t="s">
        <v>344</v>
      </c>
      <c r="K18" s="333">
        <v>8</v>
      </c>
      <c r="L18" s="185"/>
      <c r="M18" s="185"/>
      <c r="N18" s="185"/>
    </row>
    <row r="19" spans="1:14" ht="47.25" x14ac:dyDescent="0.2">
      <c r="A19" s="244" t="s">
        <v>364</v>
      </c>
      <c r="B19" s="323"/>
      <c r="C19" s="324" t="s">
        <v>1326</v>
      </c>
      <c r="D19" s="324" t="s">
        <v>1327</v>
      </c>
      <c r="E19" s="324" t="s">
        <v>1328</v>
      </c>
      <c r="F19" s="186"/>
      <c r="G19" s="322" t="s">
        <v>0</v>
      </c>
      <c r="H19" s="322" t="s">
        <v>0</v>
      </c>
      <c r="I19" s="322" t="s">
        <v>336</v>
      </c>
      <c r="J19" s="322" t="s">
        <v>344</v>
      </c>
      <c r="K19" s="333">
        <v>8</v>
      </c>
      <c r="L19" s="185"/>
      <c r="M19" s="185"/>
      <c r="N19" s="185"/>
    </row>
    <row r="20" spans="1:14" ht="50.25" customHeight="1" x14ac:dyDescent="0.2">
      <c r="A20" s="244" t="s">
        <v>365</v>
      </c>
      <c r="B20" s="323"/>
      <c r="C20" s="323" t="s">
        <v>366</v>
      </c>
      <c r="D20" s="324" t="s">
        <v>367</v>
      </c>
      <c r="E20" s="324" t="s">
        <v>2067</v>
      </c>
      <c r="F20" s="186"/>
      <c r="G20" s="322" t="s">
        <v>0</v>
      </c>
      <c r="H20" s="322" t="s">
        <v>0</v>
      </c>
      <c r="I20" s="322" t="s">
        <v>336</v>
      </c>
      <c r="J20" s="322" t="s">
        <v>368</v>
      </c>
      <c r="K20" s="333">
        <v>16</v>
      </c>
      <c r="L20" s="185"/>
      <c r="M20" s="185"/>
      <c r="N20" s="185"/>
    </row>
    <row r="21" spans="1:14" ht="15.75" x14ac:dyDescent="0.2">
      <c r="A21" s="244"/>
      <c r="B21" s="323"/>
      <c r="C21" s="324"/>
      <c r="D21" s="324"/>
      <c r="E21" s="324"/>
      <c r="F21" s="186"/>
      <c r="G21" s="322"/>
      <c r="H21" s="322"/>
      <c r="I21" s="322"/>
      <c r="J21" s="322"/>
      <c r="K21" s="333"/>
      <c r="L21" s="185"/>
      <c r="M21" s="185"/>
      <c r="N21" s="185"/>
    </row>
    <row r="22" spans="1:14" ht="15.75" x14ac:dyDescent="0.2">
      <c r="A22" s="244"/>
      <c r="B22" s="323"/>
      <c r="C22" s="324"/>
      <c r="D22" s="324"/>
      <c r="E22" s="324"/>
      <c r="F22" s="186"/>
      <c r="G22" s="322"/>
      <c r="H22" s="322"/>
      <c r="I22" s="322"/>
      <c r="J22" s="322"/>
      <c r="K22" s="333"/>
      <c r="L22" s="185"/>
      <c r="M22" s="185"/>
      <c r="N22" s="185"/>
    </row>
    <row r="23" spans="1:14" ht="15.75" x14ac:dyDescent="0.2">
      <c r="A23" s="244"/>
      <c r="B23" s="323"/>
      <c r="C23" s="324"/>
      <c r="D23" s="324"/>
      <c r="E23" s="324"/>
      <c r="F23" s="186"/>
      <c r="G23" s="322"/>
      <c r="H23" s="322"/>
      <c r="I23" s="322"/>
      <c r="J23" s="322"/>
      <c r="K23" s="333"/>
      <c r="L23" s="185"/>
      <c r="M23" s="185"/>
      <c r="N23" s="185"/>
    </row>
    <row r="24" spans="1:14" ht="15.75" x14ac:dyDescent="0.2">
      <c r="A24" s="244"/>
      <c r="B24" s="323"/>
      <c r="C24" s="323"/>
      <c r="D24" s="324"/>
      <c r="E24" s="324"/>
      <c r="F24" s="186"/>
      <c r="G24" s="322"/>
      <c r="H24" s="322"/>
      <c r="I24" s="322"/>
      <c r="J24" s="322"/>
      <c r="K24" s="333"/>
      <c r="L24" s="185"/>
      <c r="M24" s="185"/>
      <c r="N24" s="185"/>
    </row>
    <row r="25" spans="1:14" ht="15.75" x14ac:dyDescent="0.2">
      <c r="A25" s="244"/>
      <c r="B25" s="323"/>
      <c r="C25" s="324"/>
      <c r="D25" s="324"/>
      <c r="E25" s="324"/>
      <c r="F25" s="186"/>
      <c r="G25" s="322"/>
      <c r="H25" s="322"/>
      <c r="I25" s="322"/>
      <c r="J25" s="322"/>
      <c r="K25" s="333"/>
      <c r="L25" s="185"/>
      <c r="M25" s="185"/>
      <c r="N25" s="185"/>
    </row>
    <row r="26" spans="1:14" ht="15.75" x14ac:dyDescent="0.2">
      <c r="A26" s="244"/>
      <c r="B26" s="323"/>
      <c r="C26" s="324"/>
      <c r="D26" s="324"/>
      <c r="E26" s="325"/>
      <c r="F26" s="187"/>
      <c r="G26" s="322"/>
      <c r="H26" s="322"/>
      <c r="I26" s="322"/>
      <c r="J26" s="322"/>
      <c r="K26" s="333"/>
      <c r="L26" s="185"/>
      <c r="M26" s="185"/>
      <c r="N26" s="185"/>
    </row>
    <row r="27" spans="1:14" ht="31.5" x14ac:dyDescent="0.2">
      <c r="A27" s="244" t="s">
        <v>369</v>
      </c>
      <c r="B27" s="323"/>
      <c r="C27" s="324" t="s">
        <v>1329</v>
      </c>
      <c r="D27" s="323" t="s">
        <v>370</v>
      </c>
      <c r="E27" s="324" t="s">
        <v>1330</v>
      </c>
      <c r="F27" s="186"/>
      <c r="G27" s="322" t="s">
        <v>0</v>
      </c>
      <c r="H27" s="322" t="s">
        <v>0</v>
      </c>
      <c r="I27" s="322" t="s">
        <v>336</v>
      </c>
      <c r="J27" s="322" t="s">
        <v>344</v>
      </c>
      <c r="K27" s="333">
        <v>8</v>
      </c>
      <c r="L27" s="185"/>
      <c r="M27" s="185"/>
      <c r="N27" s="185"/>
    </row>
    <row r="28" spans="1:14" ht="78.75" x14ac:dyDescent="0.2">
      <c r="A28" s="244" t="s">
        <v>371</v>
      </c>
      <c r="B28" s="323"/>
      <c r="C28" s="323" t="s">
        <v>372</v>
      </c>
      <c r="D28" s="324" t="s">
        <v>373</v>
      </c>
      <c r="E28" s="325" t="s">
        <v>1331</v>
      </c>
      <c r="F28" s="187"/>
      <c r="G28" s="322" t="s">
        <v>0</v>
      </c>
      <c r="H28" s="322" t="s">
        <v>0</v>
      </c>
      <c r="I28" s="322" t="s">
        <v>33</v>
      </c>
      <c r="J28" s="322" t="s">
        <v>337</v>
      </c>
      <c r="K28" s="333">
        <v>28</v>
      </c>
      <c r="L28" s="185"/>
      <c r="M28" s="185"/>
      <c r="N28" s="185"/>
    </row>
    <row r="29" spans="1:14" ht="31.5" x14ac:dyDescent="0.2">
      <c r="A29" s="244" t="s">
        <v>374</v>
      </c>
      <c r="B29" s="323"/>
      <c r="C29" s="323" t="s">
        <v>375</v>
      </c>
      <c r="D29" s="324" t="s">
        <v>376</v>
      </c>
      <c r="E29" s="324" t="s">
        <v>1332</v>
      </c>
      <c r="F29" s="186"/>
      <c r="G29" s="322" t="s">
        <v>0</v>
      </c>
      <c r="H29" s="322" t="s">
        <v>0</v>
      </c>
      <c r="I29" s="322" t="s">
        <v>336</v>
      </c>
      <c r="J29" s="322" t="s">
        <v>337</v>
      </c>
      <c r="K29" s="333">
        <v>28</v>
      </c>
      <c r="L29" s="185"/>
      <c r="M29" s="185"/>
      <c r="N29" s="185"/>
    </row>
    <row r="30" spans="1:14" ht="31.5" x14ac:dyDescent="0.2">
      <c r="A30" s="244" t="s">
        <v>377</v>
      </c>
      <c r="B30" s="323"/>
      <c r="C30" s="324" t="s">
        <v>378</v>
      </c>
      <c r="D30" s="324" t="s">
        <v>355</v>
      </c>
      <c r="E30" s="324" t="s">
        <v>1333</v>
      </c>
      <c r="F30" s="186"/>
      <c r="G30" s="322" t="s">
        <v>0</v>
      </c>
      <c r="H30" s="322" t="s">
        <v>0</v>
      </c>
      <c r="I30" s="322" t="s">
        <v>336</v>
      </c>
      <c r="J30" s="322" t="s">
        <v>337</v>
      </c>
      <c r="K30" s="333">
        <v>28</v>
      </c>
      <c r="L30" s="185"/>
      <c r="M30" s="185"/>
      <c r="N30" s="185"/>
    </row>
    <row r="31" spans="1:14" ht="47.25" x14ac:dyDescent="0.2">
      <c r="A31" s="244" t="s">
        <v>379</v>
      </c>
      <c r="B31" s="323"/>
      <c r="C31" s="324" t="s">
        <v>1334</v>
      </c>
      <c r="D31" s="324" t="s">
        <v>380</v>
      </c>
      <c r="E31" s="324" t="s">
        <v>1335</v>
      </c>
      <c r="F31" s="186"/>
      <c r="G31" s="322" t="s">
        <v>0</v>
      </c>
      <c r="H31" s="322" t="s">
        <v>0</v>
      </c>
      <c r="I31" s="322" t="s">
        <v>336</v>
      </c>
      <c r="J31" s="322" t="s">
        <v>337</v>
      </c>
      <c r="K31" s="333">
        <v>28</v>
      </c>
      <c r="L31" s="185"/>
      <c r="M31" s="185"/>
      <c r="N31" s="185"/>
    </row>
    <row r="32" spans="1:14" ht="47.25" x14ac:dyDescent="0.2">
      <c r="A32" s="244" t="s">
        <v>381</v>
      </c>
      <c r="B32" s="323"/>
      <c r="C32" s="324" t="s">
        <v>382</v>
      </c>
      <c r="D32" s="324" t="s">
        <v>383</v>
      </c>
      <c r="E32" s="324" t="s">
        <v>1697</v>
      </c>
      <c r="F32" s="186"/>
      <c r="G32" s="322" t="s">
        <v>0</v>
      </c>
      <c r="H32" s="322" t="s">
        <v>0</v>
      </c>
      <c r="I32" s="322" t="s">
        <v>336</v>
      </c>
      <c r="J32" s="322" t="s">
        <v>337</v>
      </c>
      <c r="K32" s="333">
        <v>28</v>
      </c>
      <c r="L32" s="185"/>
      <c r="M32" s="185"/>
      <c r="N32" s="185"/>
    </row>
    <row r="33" spans="1:14" ht="47.25" x14ac:dyDescent="0.2">
      <c r="A33" s="244" t="s">
        <v>384</v>
      </c>
      <c r="B33" s="323"/>
      <c r="C33" s="324" t="s">
        <v>385</v>
      </c>
      <c r="D33" s="324" t="s">
        <v>1336</v>
      </c>
      <c r="E33" s="324" t="s">
        <v>1698</v>
      </c>
      <c r="F33" s="186"/>
      <c r="G33" s="322" t="s">
        <v>0</v>
      </c>
      <c r="H33" s="322" t="s">
        <v>0</v>
      </c>
      <c r="I33" s="322" t="s">
        <v>336</v>
      </c>
      <c r="J33" s="322" t="s">
        <v>337</v>
      </c>
      <c r="K33" s="333">
        <v>28</v>
      </c>
      <c r="L33" s="185"/>
      <c r="M33" s="185"/>
      <c r="N33" s="185"/>
    </row>
    <row r="34" spans="1:14" ht="141.75" x14ac:dyDescent="0.2">
      <c r="A34" s="244" t="s">
        <v>386</v>
      </c>
      <c r="B34" s="323"/>
      <c r="C34" s="323" t="s">
        <v>387</v>
      </c>
      <c r="D34" s="324" t="s">
        <v>388</v>
      </c>
      <c r="E34" s="324" t="s">
        <v>1337</v>
      </c>
      <c r="F34" s="186"/>
      <c r="G34" s="322" t="s">
        <v>0</v>
      </c>
      <c r="H34" s="322" t="s">
        <v>0</v>
      </c>
      <c r="I34" s="322" t="s">
        <v>33</v>
      </c>
      <c r="J34" s="322" t="s">
        <v>337</v>
      </c>
      <c r="K34" s="333">
        <v>28</v>
      </c>
      <c r="L34" s="185"/>
      <c r="M34" s="185"/>
      <c r="N34" s="185"/>
    </row>
    <row r="35" spans="1:14" ht="31.5" x14ac:dyDescent="0.2">
      <c r="A35" s="244" t="s">
        <v>389</v>
      </c>
      <c r="B35" s="323"/>
      <c r="C35" s="324" t="s">
        <v>390</v>
      </c>
      <c r="D35" s="324" t="s">
        <v>391</v>
      </c>
      <c r="E35" s="323" t="s">
        <v>392</v>
      </c>
      <c r="F35" s="188"/>
      <c r="G35" s="322" t="s">
        <v>0</v>
      </c>
      <c r="H35" s="322" t="s">
        <v>0</v>
      </c>
      <c r="I35" s="322" t="s">
        <v>336</v>
      </c>
      <c r="J35" s="322" t="s">
        <v>337</v>
      </c>
      <c r="K35" s="333">
        <v>28</v>
      </c>
      <c r="L35" s="185"/>
      <c r="M35" s="185"/>
      <c r="N35" s="185"/>
    </row>
    <row r="36" spans="1:14" ht="47.25" x14ac:dyDescent="0.2">
      <c r="A36" s="244" t="s">
        <v>393</v>
      </c>
      <c r="B36" s="323"/>
      <c r="C36" s="323" t="s">
        <v>394</v>
      </c>
      <c r="D36" s="323" t="s">
        <v>395</v>
      </c>
      <c r="E36" s="324" t="s">
        <v>2068</v>
      </c>
      <c r="F36" s="186"/>
      <c r="G36" s="322" t="s">
        <v>0</v>
      </c>
      <c r="H36" s="322" t="s">
        <v>0</v>
      </c>
      <c r="I36" s="322" t="s">
        <v>336</v>
      </c>
      <c r="J36" s="322" t="s">
        <v>337</v>
      </c>
      <c r="K36" s="333">
        <v>28</v>
      </c>
      <c r="L36" s="185"/>
      <c r="M36" s="185"/>
      <c r="N36" s="185"/>
    </row>
    <row r="37" spans="1:14" ht="47.25" x14ac:dyDescent="0.2">
      <c r="A37" s="244" t="s">
        <v>396</v>
      </c>
      <c r="B37" s="323"/>
      <c r="C37" s="324" t="s">
        <v>397</v>
      </c>
      <c r="D37" s="324" t="s">
        <v>398</v>
      </c>
      <c r="E37" s="324" t="s">
        <v>1338</v>
      </c>
      <c r="F37" s="186"/>
      <c r="G37" s="322" t="s">
        <v>0</v>
      </c>
      <c r="H37" s="322" t="s">
        <v>0</v>
      </c>
      <c r="I37" s="322" t="s">
        <v>336</v>
      </c>
      <c r="J37" s="322" t="s">
        <v>337</v>
      </c>
      <c r="K37" s="333">
        <v>28</v>
      </c>
      <c r="L37" s="185"/>
      <c r="M37" s="185"/>
      <c r="N37" s="185"/>
    </row>
    <row r="38" spans="1:14" ht="31.5" x14ac:dyDescent="0.2">
      <c r="A38" s="244" t="s">
        <v>399</v>
      </c>
      <c r="B38" s="323"/>
      <c r="C38" s="324" t="s">
        <v>1339</v>
      </c>
      <c r="D38" s="324" t="s">
        <v>400</v>
      </c>
      <c r="E38" s="324" t="s">
        <v>1340</v>
      </c>
      <c r="F38" s="186"/>
      <c r="G38" s="322" t="s">
        <v>0</v>
      </c>
      <c r="H38" s="322" t="s">
        <v>0</v>
      </c>
      <c r="I38" s="322" t="s">
        <v>336</v>
      </c>
      <c r="J38" s="322" t="s">
        <v>337</v>
      </c>
      <c r="K38" s="333">
        <v>28</v>
      </c>
      <c r="L38" s="185"/>
      <c r="M38" s="185"/>
      <c r="N38" s="185"/>
    </row>
    <row r="39" spans="1:14" ht="63" x14ac:dyDescent="0.2">
      <c r="A39" s="244" t="s">
        <v>401</v>
      </c>
      <c r="B39" s="323"/>
      <c r="C39" s="324" t="s">
        <v>402</v>
      </c>
      <c r="D39" s="324" t="s">
        <v>403</v>
      </c>
      <c r="E39" s="324" t="s">
        <v>1341</v>
      </c>
      <c r="F39" s="186"/>
      <c r="G39" s="322"/>
      <c r="H39" s="322" t="s">
        <v>0</v>
      </c>
      <c r="I39" s="322" t="s">
        <v>336</v>
      </c>
      <c r="J39" s="322" t="s">
        <v>337</v>
      </c>
      <c r="K39" s="333">
        <v>28</v>
      </c>
      <c r="L39" s="185"/>
      <c r="M39" s="185"/>
      <c r="N39" s="185"/>
    </row>
    <row r="40" spans="1:14" ht="31.5" x14ac:dyDescent="0.2">
      <c r="A40" s="244" t="s">
        <v>404</v>
      </c>
      <c r="B40" s="323"/>
      <c r="C40" s="323" t="s">
        <v>405</v>
      </c>
      <c r="D40" s="324" t="s">
        <v>406</v>
      </c>
      <c r="E40" s="324" t="s">
        <v>1796</v>
      </c>
      <c r="F40" s="186"/>
      <c r="G40" s="322"/>
      <c r="H40" s="322" t="s">
        <v>0</v>
      </c>
      <c r="I40" s="322" t="s">
        <v>336</v>
      </c>
      <c r="J40" s="322" t="s">
        <v>337</v>
      </c>
      <c r="K40" s="333">
        <v>28</v>
      </c>
      <c r="L40" s="185"/>
      <c r="M40" s="185"/>
      <c r="N40" s="185"/>
    </row>
    <row r="41" spans="1:14" ht="31.5" x14ac:dyDescent="0.2">
      <c r="A41" s="244" t="s">
        <v>407</v>
      </c>
      <c r="B41" s="323"/>
      <c r="C41" s="324" t="s">
        <v>408</v>
      </c>
      <c r="D41" s="324" t="s">
        <v>409</v>
      </c>
      <c r="E41" s="326" t="s">
        <v>410</v>
      </c>
      <c r="F41" s="189"/>
      <c r="G41" s="322"/>
      <c r="H41" s="322" t="s">
        <v>0</v>
      </c>
      <c r="I41" s="322" t="s">
        <v>336</v>
      </c>
      <c r="J41" s="322" t="s">
        <v>337</v>
      </c>
      <c r="K41" s="333">
        <v>28</v>
      </c>
      <c r="L41" s="185"/>
      <c r="M41" s="185"/>
      <c r="N41" s="185"/>
    </row>
    <row r="42" spans="1:14" ht="15.75" x14ac:dyDescent="0.2">
      <c r="A42" s="244" t="s">
        <v>411</v>
      </c>
      <c r="B42" s="323"/>
      <c r="C42" s="323" t="s">
        <v>412</v>
      </c>
      <c r="D42" s="323" t="s">
        <v>413</v>
      </c>
      <c r="E42" s="323" t="s">
        <v>414</v>
      </c>
      <c r="F42" s="188"/>
      <c r="G42" s="322"/>
      <c r="H42" s="322" t="s">
        <v>0</v>
      </c>
      <c r="I42" s="322" t="s">
        <v>415</v>
      </c>
      <c r="J42" s="322" t="s">
        <v>416</v>
      </c>
      <c r="K42" s="333">
        <v>144</v>
      </c>
      <c r="L42" s="185"/>
      <c r="M42" s="185"/>
      <c r="N42" s="185"/>
    </row>
    <row r="43" spans="1:14" ht="15.75" x14ac:dyDescent="0.2">
      <c r="A43" s="244" t="s">
        <v>417</v>
      </c>
      <c r="B43" s="323"/>
      <c r="C43" s="323" t="s">
        <v>418</v>
      </c>
      <c r="D43" s="323" t="s">
        <v>413</v>
      </c>
      <c r="E43" s="323" t="s">
        <v>419</v>
      </c>
      <c r="F43" s="188"/>
      <c r="G43" s="322"/>
      <c r="H43" s="322" t="s">
        <v>0</v>
      </c>
      <c r="I43" s="322" t="s">
        <v>336</v>
      </c>
      <c r="J43" s="322" t="s">
        <v>416</v>
      </c>
      <c r="K43" s="333">
        <v>144</v>
      </c>
      <c r="L43" s="185"/>
      <c r="M43" s="185"/>
      <c r="N43" s="185"/>
    </row>
    <row r="44" spans="1:14" ht="15.75" x14ac:dyDescent="0.2">
      <c r="A44" s="244" t="s">
        <v>420</v>
      </c>
      <c r="B44" s="323"/>
      <c r="C44" s="323" t="s">
        <v>421</v>
      </c>
      <c r="D44" s="323" t="s">
        <v>422</v>
      </c>
      <c r="E44" s="324" t="s">
        <v>423</v>
      </c>
      <c r="F44" s="186"/>
      <c r="G44" s="322"/>
      <c r="H44" s="322" t="s">
        <v>0</v>
      </c>
      <c r="I44" s="322" t="s">
        <v>336</v>
      </c>
      <c r="J44" s="322" t="s">
        <v>416</v>
      </c>
      <c r="K44" s="333">
        <v>144</v>
      </c>
      <c r="L44" s="185"/>
      <c r="M44" s="185"/>
      <c r="N44" s="185"/>
    </row>
    <row r="45" spans="1:14" ht="31.5" x14ac:dyDescent="0.2">
      <c r="A45" s="244" t="s">
        <v>424</v>
      </c>
      <c r="B45" s="323"/>
      <c r="C45" s="324" t="s">
        <v>425</v>
      </c>
      <c r="D45" s="323" t="s">
        <v>426</v>
      </c>
      <c r="E45" s="324" t="s">
        <v>1342</v>
      </c>
      <c r="F45" s="186"/>
      <c r="G45" s="322"/>
      <c r="H45" s="322" t="s">
        <v>0</v>
      </c>
      <c r="I45" s="322" t="s">
        <v>336</v>
      </c>
      <c r="J45" s="322" t="s">
        <v>337</v>
      </c>
      <c r="K45" s="333">
        <v>28</v>
      </c>
      <c r="L45" s="185"/>
      <c r="M45" s="185"/>
      <c r="N45" s="185"/>
    </row>
    <row r="46" spans="1:14" ht="94.5" x14ac:dyDescent="0.2">
      <c r="A46" s="244" t="s">
        <v>427</v>
      </c>
      <c r="B46" s="323"/>
      <c r="C46" s="324" t="s">
        <v>428</v>
      </c>
      <c r="D46" s="324" t="s">
        <v>429</v>
      </c>
      <c r="E46" s="325" t="s">
        <v>1343</v>
      </c>
      <c r="F46" s="187"/>
      <c r="G46" s="322"/>
      <c r="H46" s="322" t="s">
        <v>0</v>
      </c>
      <c r="I46" s="322" t="s">
        <v>336</v>
      </c>
      <c r="J46" s="322" t="s">
        <v>337</v>
      </c>
      <c r="K46" s="333">
        <v>28</v>
      </c>
      <c r="L46" s="185"/>
      <c r="M46" s="185"/>
      <c r="N46" s="185"/>
    </row>
    <row r="47" spans="1:14" ht="31.5" x14ac:dyDescent="0.2">
      <c r="A47" s="244" t="s">
        <v>430</v>
      </c>
      <c r="B47" s="323"/>
      <c r="C47" s="323" t="s">
        <v>1699</v>
      </c>
      <c r="D47" s="324" t="s">
        <v>431</v>
      </c>
      <c r="E47" s="324" t="s">
        <v>1344</v>
      </c>
      <c r="F47" s="186"/>
      <c r="G47" s="322" t="s">
        <v>0</v>
      </c>
      <c r="H47" s="322" t="s">
        <v>0</v>
      </c>
      <c r="I47" s="322" t="s">
        <v>336</v>
      </c>
      <c r="J47" s="322" t="s">
        <v>337</v>
      </c>
      <c r="K47" s="333">
        <v>28</v>
      </c>
      <c r="L47" s="185"/>
      <c r="M47" s="185"/>
      <c r="N47" s="185"/>
    </row>
    <row r="48" spans="1:14" ht="31.5" x14ac:dyDescent="0.2">
      <c r="A48" s="244" t="s">
        <v>432</v>
      </c>
      <c r="B48" s="323"/>
      <c r="C48" s="324" t="s">
        <v>433</v>
      </c>
      <c r="D48" s="324" t="s">
        <v>434</v>
      </c>
      <c r="E48" s="324" t="s">
        <v>1345</v>
      </c>
      <c r="F48" s="186"/>
      <c r="G48" s="322" t="s">
        <v>0</v>
      </c>
      <c r="H48" s="322" t="s">
        <v>0</v>
      </c>
      <c r="I48" s="322" t="s">
        <v>336</v>
      </c>
      <c r="J48" s="322" t="s">
        <v>337</v>
      </c>
      <c r="K48" s="333">
        <v>28</v>
      </c>
      <c r="L48" s="185"/>
      <c r="M48" s="185"/>
      <c r="N48" s="185"/>
    </row>
    <row r="49" spans="1:14" ht="31.5" x14ac:dyDescent="0.2">
      <c r="A49" s="244" t="s">
        <v>435</v>
      </c>
      <c r="B49" s="323"/>
      <c r="C49" s="324" t="s">
        <v>436</v>
      </c>
      <c r="D49" s="324" t="s">
        <v>434</v>
      </c>
      <c r="E49" s="324" t="s">
        <v>1346</v>
      </c>
      <c r="F49" s="186"/>
      <c r="G49" s="322" t="s">
        <v>0</v>
      </c>
      <c r="H49" s="322" t="s">
        <v>0</v>
      </c>
      <c r="I49" s="322" t="s">
        <v>336</v>
      </c>
      <c r="J49" s="322" t="s">
        <v>337</v>
      </c>
      <c r="K49" s="333">
        <v>28</v>
      </c>
      <c r="L49" s="185"/>
      <c r="M49" s="185"/>
      <c r="N49" s="185"/>
    </row>
    <row r="50" spans="1:14" ht="31.5" x14ac:dyDescent="0.2">
      <c r="A50" s="244" t="s">
        <v>437</v>
      </c>
      <c r="B50" s="323"/>
      <c r="C50" s="323" t="s">
        <v>438</v>
      </c>
      <c r="D50" s="324" t="s">
        <v>439</v>
      </c>
      <c r="E50" s="324" t="s">
        <v>1347</v>
      </c>
      <c r="F50" s="186"/>
      <c r="G50" s="322" t="s">
        <v>0</v>
      </c>
      <c r="H50" s="322" t="s">
        <v>0</v>
      </c>
      <c r="I50" s="322" t="s">
        <v>336</v>
      </c>
      <c r="J50" s="322" t="s">
        <v>337</v>
      </c>
      <c r="K50" s="333">
        <v>28</v>
      </c>
      <c r="L50" s="185"/>
      <c r="M50" s="185"/>
      <c r="N50" s="185"/>
    </row>
    <row r="51" spans="1:14" ht="31.5" x14ac:dyDescent="0.2">
      <c r="A51" s="244" t="s">
        <v>440</v>
      </c>
      <c r="B51" s="323"/>
      <c r="C51" s="323" t="s">
        <v>1348</v>
      </c>
      <c r="D51" s="324" t="s">
        <v>441</v>
      </c>
      <c r="E51" s="324" t="s">
        <v>1700</v>
      </c>
      <c r="F51" s="186"/>
      <c r="G51" s="322" t="s">
        <v>0</v>
      </c>
      <c r="H51" s="322" t="s">
        <v>0</v>
      </c>
      <c r="I51" s="322" t="s">
        <v>336</v>
      </c>
      <c r="J51" s="322" t="s">
        <v>442</v>
      </c>
      <c r="K51" s="333">
        <v>200</v>
      </c>
      <c r="L51" s="185"/>
      <c r="M51" s="185"/>
      <c r="N51" s="185"/>
    </row>
    <row r="52" spans="1:14" ht="31.5" x14ac:dyDescent="0.2">
      <c r="A52" s="244" t="s">
        <v>443</v>
      </c>
      <c r="B52" s="323"/>
      <c r="C52" s="324" t="s">
        <v>1349</v>
      </c>
      <c r="D52" s="324" t="s">
        <v>444</v>
      </c>
      <c r="E52" s="324" t="s">
        <v>1350</v>
      </c>
      <c r="F52" s="186"/>
      <c r="G52" s="322" t="s">
        <v>0</v>
      </c>
      <c r="H52" s="322" t="s">
        <v>0</v>
      </c>
      <c r="I52" s="322" t="s">
        <v>336</v>
      </c>
      <c r="J52" s="322" t="s">
        <v>337</v>
      </c>
      <c r="K52" s="333">
        <v>28</v>
      </c>
      <c r="L52" s="185"/>
      <c r="M52" s="185"/>
      <c r="N52" s="185"/>
    </row>
    <row r="53" spans="1:14" ht="31.5" x14ac:dyDescent="0.2">
      <c r="A53" s="244" t="s">
        <v>445</v>
      </c>
      <c r="B53" s="323"/>
      <c r="C53" s="324" t="s">
        <v>446</v>
      </c>
      <c r="D53" s="324" t="s">
        <v>447</v>
      </c>
      <c r="E53" s="324" t="s">
        <v>1351</v>
      </c>
      <c r="F53" s="186"/>
      <c r="G53" s="322"/>
      <c r="H53" s="322" t="s">
        <v>0</v>
      </c>
      <c r="I53" s="322" t="s">
        <v>336</v>
      </c>
      <c r="J53" s="322" t="s">
        <v>337</v>
      </c>
      <c r="K53" s="333">
        <v>28</v>
      </c>
      <c r="L53" s="185"/>
      <c r="M53" s="185"/>
      <c r="N53" s="185"/>
    </row>
    <row r="54" spans="1:14" ht="31.5" x14ac:dyDescent="0.2">
      <c r="A54" s="244" t="s">
        <v>448</v>
      </c>
      <c r="B54" s="323"/>
      <c r="C54" s="324" t="s">
        <v>449</v>
      </c>
      <c r="D54" s="324" t="s">
        <v>447</v>
      </c>
      <c r="E54" s="324" t="s">
        <v>1352</v>
      </c>
      <c r="F54" s="186"/>
      <c r="G54" s="322"/>
      <c r="H54" s="322" t="s">
        <v>0</v>
      </c>
      <c r="I54" s="322" t="s">
        <v>336</v>
      </c>
      <c r="J54" s="322" t="s">
        <v>337</v>
      </c>
      <c r="K54" s="333">
        <v>28</v>
      </c>
      <c r="L54" s="185"/>
      <c r="M54" s="185"/>
      <c r="N54" s="185"/>
    </row>
    <row r="55" spans="1:14" ht="157.5" x14ac:dyDescent="0.2">
      <c r="A55" s="244" t="s">
        <v>450</v>
      </c>
      <c r="B55" s="323"/>
      <c r="C55" s="324" t="s">
        <v>1746</v>
      </c>
      <c r="D55" s="324" t="s">
        <v>1701</v>
      </c>
      <c r="E55" s="324" t="s">
        <v>2069</v>
      </c>
      <c r="F55" s="186"/>
      <c r="G55" s="322" t="s">
        <v>0</v>
      </c>
      <c r="H55" s="322" t="s">
        <v>0</v>
      </c>
      <c r="I55" s="322" t="s">
        <v>33</v>
      </c>
      <c r="J55" s="322" t="s">
        <v>337</v>
      </c>
      <c r="K55" s="333">
        <v>28</v>
      </c>
      <c r="L55" s="185"/>
      <c r="M55" s="185"/>
      <c r="N55" s="185"/>
    </row>
    <row r="56" spans="1:14" ht="94.5" x14ac:dyDescent="0.2">
      <c r="A56" s="244" t="s">
        <v>451</v>
      </c>
      <c r="B56" s="323"/>
      <c r="C56" s="324" t="s">
        <v>1353</v>
      </c>
      <c r="D56" s="324" t="s">
        <v>452</v>
      </c>
      <c r="E56" s="324" t="s">
        <v>1702</v>
      </c>
      <c r="F56" s="186"/>
      <c r="G56" s="322" t="s">
        <v>0</v>
      </c>
      <c r="H56" s="322" t="s">
        <v>0</v>
      </c>
      <c r="I56" s="322" t="s">
        <v>33</v>
      </c>
      <c r="J56" s="322" t="s">
        <v>337</v>
      </c>
      <c r="K56" s="333">
        <v>28</v>
      </c>
      <c r="L56" s="185"/>
      <c r="M56" s="185"/>
      <c r="N56" s="185"/>
    </row>
    <row r="57" spans="1:14" ht="47.25" x14ac:dyDescent="0.2">
      <c r="A57" s="244" t="s">
        <v>453</v>
      </c>
      <c r="B57" s="323"/>
      <c r="C57" s="323" t="s">
        <v>454</v>
      </c>
      <c r="D57" s="324" t="s">
        <v>455</v>
      </c>
      <c r="E57" s="324" t="s">
        <v>1354</v>
      </c>
      <c r="F57" s="186"/>
      <c r="G57" s="322" t="s">
        <v>0</v>
      </c>
      <c r="H57" s="322" t="s">
        <v>0</v>
      </c>
      <c r="I57" s="322" t="s">
        <v>336</v>
      </c>
      <c r="J57" s="322" t="s">
        <v>337</v>
      </c>
      <c r="K57" s="333">
        <v>21</v>
      </c>
      <c r="L57" s="185"/>
      <c r="M57" s="185"/>
      <c r="N57" s="185"/>
    </row>
    <row r="58" spans="1:14" ht="110.25" x14ac:dyDescent="0.2">
      <c r="A58" s="244" t="s">
        <v>456</v>
      </c>
      <c r="B58" s="323"/>
      <c r="C58" s="324" t="s">
        <v>1356</v>
      </c>
      <c r="D58" s="324" t="s">
        <v>457</v>
      </c>
      <c r="E58" s="324" t="s">
        <v>1797</v>
      </c>
      <c r="F58" s="186"/>
      <c r="G58" s="322" t="s">
        <v>0</v>
      </c>
      <c r="H58" s="322"/>
      <c r="I58" s="322" t="s">
        <v>33</v>
      </c>
      <c r="J58" s="322" t="s">
        <v>337</v>
      </c>
      <c r="K58" s="333">
        <v>28</v>
      </c>
      <c r="L58" s="185"/>
      <c r="M58" s="185"/>
      <c r="N58" s="185"/>
    </row>
    <row r="59" spans="1:14" ht="31.5" x14ac:dyDescent="0.2">
      <c r="A59" s="244" t="s">
        <v>458</v>
      </c>
      <c r="B59" s="323"/>
      <c r="C59" s="324" t="s">
        <v>459</v>
      </c>
      <c r="D59" s="323" t="s">
        <v>460</v>
      </c>
      <c r="E59" s="323" t="s">
        <v>1355</v>
      </c>
      <c r="F59" s="188"/>
      <c r="G59" s="322" t="s">
        <v>0</v>
      </c>
      <c r="H59" s="322" t="s">
        <v>0</v>
      </c>
      <c r="I59" s="322" t="s">
        <v>336</v>
      </c>
      <c r="J59" s="322" t="s">
        <v>337</v>
      </c>
      <c r="K59" s="333">
        <v>28</v>
      </c>
      <c r="L59" s="185"/>
      <c r="M59" s="185"/>
      <c r="N59" s="185"/>
    </row>
    <row r="60" spans="1:14" ht="31.5" x14ac:dyDescent="0.2">
      <c r="A60" s="244" t="s">
        <v>461</v>
      </c>
      <c r="B60" s="323"/>
      <c r="C60" s="324" t="s">
        <v>1357</v>
      </c>
      <c r="D60" s="324" t="s">
        <v>462</v>
      </c>
      <c r="E60" s="324" t="s">
        <v>1358</v>
      </c>
      <c r="F60" s="186"/>
      <c r="G60" s="322" t="s">
        <v>0</v>
      </c>
      <c r="H60" s="322" t="s">
        <v>0</v>
      </c>
      <c r="I60" s="322" t="s">
        <v>336</v>
      </c>
      <c r="J60" s="322" t="s">
        <v>337</v>
      </c>
      <c r="K60" s="333">
        <v>28</v>
      </c>
      <c r="L60" s="185"/>
      <c r="M60" s="185"/>
      <c r="N60" s="185"/>
    </row>
    <row r="61" spans="1:14" ht="31.5" x14ac:dyDescent="0.2">
      <c r="A61" s="244" t="s">
        <v>463</v>
      </c>
      <c r="B61" s="323"/>
      <c r="C61" s="324" t="s">
        <v>464</v>
      </c>
      <c r="D61" s="323" t="s">
        <v>465</v>
      </c>
      <c r="E61" s="323" t="s">
        <v>466</v>
      </c>
      <c r="F61" s="188"/>
      <c r="G61" s="322"/>
      <c r="H61" s="322" t="s">
        <v>0</v>
      </c>
      <c r="I61" s="322" t="s">
        <v>336</v>
      </c>
      <c r="J61" s="322" t="s">
        <v>337</v>
      </c>
      <c r="K61" s="333">
        <v>28</v>
      </c>
      <c r="L61" s="185"/>
      <c r="M61" s="185"/>
      <c r="N61" s="185"/>
    </row>
    <row r="62" spans="1:14" ht="15.75" x14ac:dyDescent="0.2">
      <c r="A62" s="244" t="s">
        <v>467</v>
      </c>
      <c r="B62" s="323"/>
      <c r="C62" s="323" t="s">
        <v>468</v>
      </c>
      <c r="D62" s="323" t="s">
        <v>469</v>
      </c>
      <c r="E62" s="324" t="s">
        <v>470</v>
      </c>
      <c r="F62" s="186"/>
      <c r="G62" s="322"/>
      <c r="H62" s="322" t="s">
        <v>0</v>
      </c>
      <c r="I62" s="322" t="s">
        <v>336</v>
      </c>
      <c r="J62" s="322" t="s">
        <v>344</v>
      </c>
      <c r="K62" s="333">
        <v>8</v>
      </c>
      <c r="L62" s="185"/>
      <c r="M62" s="185"/>
      <c r="N62" s="185"/>
    </row>
    <row r="63" spans="1:14" ht="15.75" x14ac:dyDescent="0.2">
      <c r="A63" s="244" t="s">
        <v>471</v>
      </c>
      <c r="B63" s="323"/>
      <c r="C63" s="323" t="s">
        <v>472</v>
      </c>
      <c r="D63" s="323" t="s">
        <v>1703</v>
      </c>
      <c r="E63" s="323" t="s">
        <v>1359</v>
      </c>
      <c r="F63" s="188"/>
      <c r="G63" s="322" t="s">
        <v>0</v>
      </c>
      <c r="H63" s="322" t="s">
        <v>0</v>
      </c>
      <c r="I63" s="322" t="s">
        <v>86</v>
      </c>
      <c r="J63" s="322" t="s">
        <v>337</v>
      </c>
      <c r="K63" s="333">
        <v>28</v>
      </c>
      <c r="L63" s="185"/>
      <c r="M63" s="185"/>
      <c r="N63" s="185"/>
    </row>
    <row r="64" spans="1:14" ht="15.75" x14ac:dyDescent="0.2">
      <c r="A64" s="244" t="s">
        <v>473</v>
      </c>
      <c r="B64" s="323"/>
      <c r="C64" s="323" t="s">
        <v>474</v>
      </c>
      <c r="D64" s="323" t="s">
        <v>395</v>
      </c>
      <c r="E64" s="324" t="s">
        <v>475</v>
      </c>
      <c r="F64" s="186"/>
      <c r="G64" s="322"/>
      <c r="H64" s="322" t="s">
        <v>0</v>
      </c>
      <c r="I64" s="322" t="s">
        <v>336</v>
      </c>
      <c r="J64" s="322" t="s">
        <v>337</v>
      </c>
      <c r="K64" s="333">
        <v>28</v>
      </c>
      <c r="L64" s="185"/>
      <c r="M64" s="185"/>
      <c r="N64" s="185"/>
    </row>
    <row r="65" spans="1:14" ht="94.5" x14ac:dyDescent="0.2">
      <c r="A65" s="244" t="s">
        <v>476</v>
      </c>
      <c r="B65" s="323"/>
      <c r="C65" s="323" t="s">
        <v>477</v>
      </c>
      <c r="D65" s="324" t="s">
        <v>478</v>
      </c>
      <c r="E65" s="324" t="s">
        <v>1798</v>
      </c>
      <c r="F65" s="186"/>
      <c r="G65" s="322"/>
      <c r="H65" s="322" t="s">
        <v>0</v>
      </c>
      <c r="I65" s="322" t="s">
        <v>336</v>
      </c>
      <c r="J65" s="322" t="s">
        <v>337</v>
      </c>
      <c r="K65" s="333">
        <v>16</v>
      </c>
      <c r="L65" s="185"/>
      <c r="M65" s="185"/>
      <c r="N65" s="185"/>
    </row>
    <row r="66" spans="1:14" ht="15.75" x14ac:dyDescent="0.2">
      <c r="A66" s="244"/>
      <c r="B66" s="323"/>
      <c r="C66" s="323"/>
      <c r="D66" s="324"/>
      <c r="E66" s="324"/>
      <c r="F66" s="186"/>
      <c r="G66" s="322"/>
      <c r="H66" s="322"/>
      <c r="I66" s="322"/>
      <c r="J66" s="322"/>
      <c r="K66" s="333"/>
      <c r="L66" s="185"/>
      <c r="M66" s="185"/>
      <c r="N66" s="185"/>
    </row>
    <row r="67" spans="1:14" ht="15.75" x14ac:dyDescent="0.2">
      <c r="A67" s="244"/>
      <c r="B67" s="323"/>
      <c r="C67" s="323"/>
      <c r="D67" s="324"/>
      <c r="E67" s="324"/>
      <c r="F67" s="186"/>
      <c r="G67" s="322"/>
      <c r="H67" s="322"/>
      <c r="I67" s="322"/>
      <c r="J67" s="322"/>
      <c r="K67" s="333"/>
      <c r="L67" s="185"/>
      <c r="M67" s="185"/>
      <c r="N67" s="185"/>
    </row>
    <row r="68" spans="1:14" ht="15.75" x14ac:dyDescent="0.2">
      <c r="A68" s="244"/>
      <c r="B68" s="323"/>
      <c r="C68" s="323"/>
      <c r="D68" s="324"/>
      <c r="E68" s="324"/>
      <c r="F68" s="186"/>
      <c r="G68" s="322"/>
      <c r="H68" s="322"/>
      <c r="I68" s="322"/>
      <c r="J68" s="322"/>
      <c r="K68" s="333"/>
      <c r="L68" s="185"/>
      <c r="M68" s="185"/>
      <c r="N68" s="185"/>
    </row>
    <row r="69" spans="1:14" ht="31.5" x14ac:dyDescent="0.2">
      <c r="A69" s="244" t="s">
        <v>479</v>
      </c>
      <c r="B69" s="323"/>
      <c r="C69" s="324" t="s">
        <v>1360</v>
      </c>
      <c r="D69" s="323" t="s">
        <v>465</v>
      </c>
      <c r="E69" s="324" t="s">
        <v>480</v>
      </c>
      <c r="F69" s="186"/>
      <c r="G69" s="322" t="s">
        <v>0</v>
      </c>
      <c r="H69" s="322" t="s">
        <v>0</v>
      </c>
      <c r="I69" s="322" t="s">
        <v>336</v>
      </c>
      <c r="J69" s="322" t="s">
        <v>72</v>
      </c>
      <c r="K69" s="333">
        <v>56</v>
      </c>
      <c r="L69" s="185"/>
      <c r="M69" s="185"/>
      <c r="N69" s="185"/>
    </row>
    <row r="70" spans="1:14" ht="157.5" x14ac:dyDescent="0.2">
      <c r="A70" s="244" t="s">
        <v>481</v>
      </c>
      <c r="B70" s="323"/>
      <c r="C70" s="324" t="s">
        <v>482</v>
      </c>
      <c r="D70" s="324" t="s">
        <v>483</v>
      </c>
      <c r="E70" s="324" t="s">
        <v>1361</v>
      </c>
      <c r="F70" s="186"/>
      <c r="G70" s="322" t="s">
        <v>0</v>
      </c>
      <c r="H70" s="322"/>
      <c r="I70" s="322" t="s">
        <v>33</v>
      </c>
      <c r="J70" s="322" t="s">
        <v>34</v>
      </c>
      <c r="K70" s="333">
        <v>4</v>
      </c>
      <c r="L70" s="185"/>
      <c r="M70" s="185"/>
      <c r="N70" s="185"/>
    </row>
    <row r="71" spans="1:14" ht="15.75" x14ac:dyDescent="0.2">
      <c r="A71" s="244"/>
      <c r="B71" s="323"/>
      <c r="C71" s="324"/>
      <c r="D71" s="324"/>
      <c r="E71" s="324"/>
      <c r="F71" s="186"/>
      <c r="G71" s="322"/>
      <c r="H71" s="322"/>
      <c r="I71" s="322"/>
      <c r="J71" s="322"/>
      <c r="K71" s="333"/>
      <c r="L71" s="185"/>
      <c r="M71" s="185"/>
      <c r="N71" s="185"/>
    </row>
    <row r="72" spans="1:14" ht="15.75" x14ac:dyDescent="0.2">
      <c r="A72" s="244"/>
      <c r="B72" s="323"/>
      <c r="C72" s="324"/>
      <c r="D72" s="324"/>
      <c r="E72" s="324"/>
      <c r="F72" s="186"/>
      <c r="G72" s="322"/>
      <c r="H72" s="322"/>
      <c r="I72" s="322"/>
      <c r="J72" s="322"/>
      <c r="K72" s="333"/>
      <c r="L72" s="185"/>
      <c r="M72" s="185"/>
      <c r="N72" s="185"/>
    </row>
    <row r="73" spans="1:14" ht="15.75" x14ac:dyDescent="0.2">
      <c r="A73" s="244"/>
      <c r="B73" s="323"/>
      <c r="C73" s="324"/>
      <c r="D73" s="324"/>
      <c r="E73" s="324"/>
      <c r="F73" s="186"/>
      <c r="G73" s="322"/>
      <c r="H73" s="322"/>
      <c r="I73" s="322"/>
      <c r="J73" s="322"/>
      <c r="K73" s="333"/>
      <c r="L73" s="185"/>
      <c r="M73" s="185"/>
      <c r="N73" s="185"/>
    </row>
    <row r="74" spans="1:14" ht="15.75" x14ac:dyDescent="0.2">
      <c r="A74" s="244"/>
      <c r="B74" s="323"/>
      <c r="C74" s="324"/>
      <c r="D74" s="324"/>
      <c r="E74" s="324"/>
      <c r="F74" s="186"/>
      <c r="G74" s="322"/>
      <c r="H74" s="322"/>
      <c r="I74" s="322"/>
      <c r="J74" s="322"/>
      <c r="K74" s="333"/>
      <c r="L74" s="185"/>
      <c r="M74" s="185"/>
      <c r="N74" s="185"/>
    </row>
    <row r="75" spans="1:14" ht="15.75" x14ac:dyDescent="0.2">
      <c r="A75" s="244"/>
      <c r="B75" s="323"/>
      <c r="C75" s="324"/>
      <c r="D75" s="324"/>
      <c r="E75" s="324"/>
      <c r="F75" s="186"/>
      <c r="G75" s="322"/>
      <c r="H75" s="322"/>
      <c r="I75" s="322"/>
      <c r="J75" s="322"/>
      <c r="K75" s="333"/>
      <c r="L75" s="185"/>
      <c r="M75" s="185"/>
      <c r="N75" s="185"/>
    </row>
    <row r="76" spans="1:14" ht="15.75" x14ac:dyDescent="0.2">
      <c r="A76" s="244"/>
      <c r="B76" s="323"/>
      <c r="C76" s="324"/>
      <c r="D76" s="324"/>
      <c r="E76" s="324"/>
      <c r="F76" s="186"/>
      <c r="G76" s="322"/>
      <c r="H76" s="322"/>
      <c r="I76" s="322"/>
      <c r="J76" s="322"/>
      <c r="K76" s="333"/>
      <c r="L76" s="185"/>
      <c r="M76" s="185"/>
      <c r="N76" s="185"/>
    </row>
    <row r="77" spans="1:14" ht="15.75" x14ac:dyDescent="0.2">
      <c r="A77" s="244"/>
      <c r="B77" s="323"/>
      <c r="C77" s="324"/>
      <c r="D77" s="324"/>
      <c r="E77" s="324"/>
      <c r="F77" s="186"/>
      <c r="G77" s="322"/>
      <c r="H77" s="322"/>
      <c r="I77" s="322"/>
      <c r="J77" s="322"/>
      <c r="K77" s="333"/>
      <c r="L77" s="185"/>
      <c r="M77" s="185"/>
      <c r="N77" s="185"/>
    </row>
    <row r="78" spans="1:14" ht="15.75" x14ac:dyDescent="0.2">
      <c r="A78" s="244"/>
      <c r="B78" s="323"/>
      <c r="C78" s="324"/>
      <c r="D78" s="324"/>
      <c r="E78" s="324"/>
      <c r="F78" s="186"/>
      <c r="G78" s="322"/>
      <c r="H78" s="322"/>
      <c r="I78" s="322"/>
      <c r="J78" s="322"/>
      <c r="K78" s="333"/>
      <c r="L78" s="185"/>
      <c r="M78" s="185"/>
      <c r="N78" s="185"/>
    </row>
    <row r="79" spans="1:14" ht="15.75" x14ac:dyDescent="0.2">
      <c r="A79" s="244"/>
      <c r="B79" s="323"/>
      <c r="C79" s="324"/>
      <c r="D79" s="324"/>
      <c r="E79" s="324"/>
      <c r="F79" s="186"/>
      <c r="G79" s="322"/>
      <c r="H79" s="322"/>
      <c r="I79" s="322"/>
      <c r="J79" s="322"/>
      <c r="K79" s="333"/>
      <c r="L79" s="185"/>
      <c r="M79" s="185"/>
      <c r="N79" s="185"/>
    </row>
    <row r="80" spans="1:14" ht="15.75" x14ac:dyDescent="0.2">
      <c r="A80" s="244" t="s">
        <v>484</v>
      </c>
      <c r="B80" s="323" t="s">
        <v>1024</v>
      </c>
      <c r="C80" s="323"/>
      <c r="D80" s="322"/>
      <c r="E80" s="322"/>
      <c r="F80" s="184"/>
      <c r="G80" s="322"/>
      <c r="H80" s="322"/>
      <c r="I80" s="244"/>
      <c r="J80" s="228"/>
      <c r="K80" s="333">
        <v>0</v>
      </c>
      <c r="L80" s="185"/>
      <c r="M80" s="185"/>
      <c r="N80" s="185"/>
    </row>
    <row r="81" spans="1:14" ht="31.5" x14ac:dyDescent="0.2">
      <c r="A81" s="244" t="s">
        <v>48</v>
      </c>
      <c r="B81" s="323"/>
      <c r="C81" s="324" t="s">
        <v>485</v>
      </c>
      <c r="D81" s="323"/>
      <c r="E81" s="548" t="s">
        <v>1704</v>
      </c>
      <c r="F81" s="187"/>
      <c r="G81" s="244" t="s">
        <v>0</v>
      </c>
      <c r="H81" s="244" t="s">
        <v>0</v>
      </c>
      <c r="I81" s="244" t="s">
        <v>486</v>
      </c>
      <c r="J81" s="228" t="s">
        <v>487</v>
      </c>
      <c r="K81" s="333">
        <v>300</v>
      </c>
      <c r="L81" s="185"/>
      <c r="M81" s="185"/>
      <c r="N81" s="185"/>
    </row>
    <row r="82" spans="1:14" ht="15.75" x14ac:dyDescent="0.2">
      <c r="A82" s="244" t="s">
        <v>30</v>
      </c>
      <c r="B82" s="323"/>
      <c r="C82" s="323" t="s">
        <v>488</v>
      </c>
      <c r="D82" s="323"/>
      <c r="E82" s="548"/>
      <c r="F82" s="187"/>
      <c r="G82" s="244" t="s">
        <v>0</v>
      </c>
      <c r="H82" s="244" t="s">
        <v>0</v>
      </c>
      <c r="I82" s="244" t="s">
        <v>486</v>
      </c>
      <c r="J82" s="228" t="s">
        <v>489</v>
      </c>
      <c r="K82" s="333">
        <v>15</v>
      </c>
      <c r="L82" s="185"/>
      <c r="M82" s="185"/>
      <c r="N82" s="185"/>
    </row>
    <row r="83" spans="1:14" ht="47.25" x14ac:dyDescent="0.2">
      <c r="A83" s="244" t="s">
        <v>39</v>
      </c>
      <c r="B83" s="323"/>
      <c r="C83" s="324" t="s">
        <v>2030</v>
      </c>
      <c r="D83" s="323"/>
      <c r="E83" s="548"/>
      <c r="F83" s="187"/>
      <c r="G83" s="244" t="s">
        <v>0</v>
      </c>
      <c r="H83" s="244" t="s">
        <v>0</v>
      </c>
      <c r="I83" s="244" t="s">
        <v>490</v>
      </c>
      <c r="J83" s="228" t="s">
        <v>442</v>
      </c>
      <c r="K83" s="333">
        <v>150</v>
      </c>
      <c r="L83" s="185"/>
      <c r="M83" s="185"/>
      <c r="N83" s="185"/>
    </row>
    <row r="84" spans="1:14" ht="31.5" x14ac:dyDescent="0.2">
      <c r="A84" s="244" t="s">
        <v>41</v>
      </c>
      <c r="B84" s="323"/>
      <c r="C84" s="324" t="s">
        <v>1362</v>
      </c>
      <c r="D84" s="323"/>
      <c r="E84" s="548"/>
      <c r="F84" s="187"/>
      <c r="G84" s="244" t="s">
        <v>0</v>
      </c>
      <c r="H84" s="244" t="s">
        <v>0</v>
      </c>
      <c r="I84" s="244" t="s">
        <v>486</v>
      </c>
      <c r="J84" s="228" t="s">
        <v>487</v>
      </c>
      <c r="K84" s="333">
        <v>300</v>
      </c>
      <c r="L84" s="185"/>
      <c r="M84" s="185"/>
      <c r="N84" s="185"/>
    </row>
    <row r="85" spans="1:14" ht="15.75" x14ac:dyDescent="0.2">
      <c r="A85" s="244" t="s">
        <v>43</v>
      </c>
      <c r="B85" s="323"/>
      <c r="C85" s="323" t="s">
        <v>491</v>
      </c>
      <c r="D85" s="323"/>
      <c r="E85" s="548"/>
      <c r="F85" s="187"/>
      <c r="G85" s="244" t="s">
        <v>0</v>
      </c>
      <c r="H85" s="244" t="s">
        <v>0</v>
      </c>
      <c r="I85" s="244" t="s">
        <v>486</v>
      </c>
      <c r="J85" s="228" t="s">
        <v>487</v>
      </c>
      <c r="K85" s="333">
        <v>300</v>
      </c>
      <c r="L85" s="185"/>
      <c r="M85" s="185"/>
      <c r="N85" s="185"/>
    </row>
    <row r="86" spans="1:14" ht="15.75" x14ac:dyDescent="0.2">
      <c r="A86" s="244" t="s">
        <v>44</v>
      </c>
      <c r="B86" s="323"/>
      <c r="C86" s="323" t="s">
        <v>492</v>
      </c>
      <c r="D86" s="323"/>
      <c r="E86" s="548"/>
      <c r="F86" s="187"/>
      <c r="G86" s="244" t="s">
        <v>0</v>
      </c>
      <c r="H86" s="244" t="s">
        <v>0</v>
      </c>
      <c r="I86" s="244" t="s">
        <v>486</v>
      </c>
      <c r="J86" s="228" t="s">
        <v>487</v>
      </c>
      <c r="K86" s="333">
        <v>300</v>
      </c>
      <c r="L86" s="185"/>
      <c r="M86" s="185"/>
      <c r="N86" s="185"/>
    </row>
    <row r="87" spans="1:14" ht="15.75" x14ac:dyDescent="0.2">
      <c r="A87" s="244" t="s">
        <v>46</v>
      </c>
      <c r="B87" s="323"/>
      <c r="C87" s="323" t="s">
        <v>493</v>
      </c>
      <c r="D87" s="323"/>
      <c r="E87" s="548"/>
      <c r="F87" s="187"/>
      <c r="G87" s="244" t="s">
        <v>0</v>
      </c>
      <c r="H87" s="244" t="s">
        <v>0</v>
      </c>
      <c r="I87" s="244" t="s">
        <v>486</v>
      </c>
      <c r="J87" s="228" t="s">
        <v>487</v>
      </c>
      <c r="K87" s="333">
        <v>300</v>
      </c>
      <c r="L87" s="185"/>
      <c r="M87" s="185"/>
      <c r="N87" s="185"/>
    </row>
    <row r="88" spans="1:14" ht="15.75" x14ac:dyDescent="0.2">
      <c r="A88" s="244" t="s">
        <v>57</v>
      </c>
      <c r="B88" s="323"/>
      <c r="C88" s="323" t="s">
        <v>494</v>
      </c>
      <c r="D88" s="323"/>
      <c r="E88" s="548"/>
      <c r="F88" s="187"/>
      <c r="G88" s="244" t="s">
        <v>0</v>
      </c>
      <c r="H88" s="244" t="s">
        <v>0</v>
      </c>
      <c r="I88" s="244" t="s">
        <v>486</v>
      </c>
      <c r="J88" s="228" t="s">
        <v>442</v>
      </c>
      <c r="K88" s="333">
        <v>150</v>
      </c>
      <c r="L88" s="185"/>
      <c r="M88" s="185"/>
      <c r="N88" s="185"/>
    </row>
    <row r="89" spans="1:14" ht="47.25" x14ac:dyDescent="0.2">
      <c r="A89" s="244" t="s">
        <v>59</v>
      </c>
      <c r="B89" s="323"/>
      <c r="C89" s="324" t="s">
        <v>1772</v>
      </c>
      <c r="D89" s="323"/>
      <c r="E89" s="548"/>
      <c r="F89" s="187"/>
      <c r="G89" s="244" t="s">
        <v>0</v>
      </c>
      <c r="H89" s="244" t="s">
        <v>0</v>
      </c>
      <c r="I89" s="244" t="s">
        <v>486</v>
      </c>
      <c r="J89" s="228" t="s">
        <v>442</v>
      </c>
      <c r="K89" s="333">
        <v>150</v>
      </c>
      <c r="L89" s="185"/>
      <c r="M89" s="185"/>
      <c r="N89" s="185"/>
    </row>
    <row r="90" spans="1:14" ht="31.5" x14ac:dyDescent="0.2">
      <c r="A90" s="244" t="s">
        <v>62</v>
      </c>
      <c r="B90" s="323"/>
      <c r="C90" s="324" t="s">
        <v>495</v>
      </c>
      <c r="D90" s="323"/>
      <c r="E90" s="548"/>
      <c r="F90" s="187"/>
      <c r="G90" s="244" t="s">
        <v>0</v>
      </c>
      <c r="H90" s="244" t="s">
        <v>0</v>
      </c>
      <c r="I90" s="244" t="s">
        <v>486</v>
      </c>
      <c r="J90" s="228" t="s">
        <v>442</v>
      </c>
      <c r="K90" s="333">
        <v>150</v>
      </c>
      <c r="L90" s="185"/>
      <c r="M90" s="185"/>
      <c r="N90" s="185"/>
    </row>
    <row r="91" spans="1:14" ht="15.75" x14ac:dyDescent="0.2">
      <c r="A91" s="244" t="s">
        <v>65</v>
      </c>
      <c r="B91" s="323"/>
      <c r="C91" s="323" t="s">
        <v>496</v>
      </c>
      <c r="D91" s="323"/>
      <c r="E91" s="548"/>
      <c r="F91" s="187"/>
      <c r="G91" s="244" t="s">
        <v>0</v>
      </c>
      <c r="H91" s="244" t="s">
        <v>0</v>
      </c>
      <c r="I91" s="244" t="s">
        <v>486</v>
      </c>
      <c r="J91" s="228" t="s">
        <v>442</v>
      </c>
      <c r="K91" s="333">
        <v>150</v>
      </c>
      <c r="L91" s="185"/>
      <c r="M91" s="185"/>
      <c r="N91" s="185"/>
    </row>
    <row r="92" spans="1:14" ht="47.25" x14ac:dyDescent="0.2">
      <c r="A92" s="244" t="s">
        <v>66</v>
      </c>
      <c r="B92" s="323"/>
      <c r="C92" s="324" t="s">
        <v>1363</v>
      </c>
      <c r="D92" s="323"/>
      <c r="E92" s="548"/>
      <c r="F92" s="187"/>
      <c r="G92" s="244" t="s">
        <v>0</v>
      </c>
      <c r="H92" s="244" t="s">
        <v>0</v>
      </c>
      <c r="I92" s="244" t="s">
        <v>486</v>
      </c>
      <c r="J92" s="228" t="s">
        <v>62</v>
      </c>
      <c r="K92" s="333">
        <v>30</v>
      </c>
      <c r="L92" s="185"/>
      <c r="M92" s="185"/>
      <c r="N92" s="185"/>
    </row>
    <row r="93" spans="1:14" ht="47.25" x14ac:dyDescent="0.2">
      <c r="A93" s="244" t="s">
        <v>70</v>
      </c>
      <c r="B93" s="323"/>
      <c r="C93" s="324" t="s">
        <v>497</v>
      </c>
      <c r="D93" s="323"/>
      <c r="E93" s="548"/>
      <c r="F93" s="187"/>
      <c r="G93" s="244" t="s">
        <v>0</v>
      </c>
      <c r="H93" s="244" t="s">
        <v>0</v>
      </c>
      <c r="I93" s="244" t="s">
        <v>486</v>
      </c>
      <c r="J93" s="228" t="s">
        <v>487</v>
      </c>
      <c r="K93" s="333">
        <v>300</v>
      </c>
      <c r="L93" s="185"/>
      <c r="M93" s="185"/>
      <c r="N93" s="185"/>
    </row>
    <row r="94" spans="1:14" ht="50.25" x14ac:dyDescent="0.2">
      <c r="A94" s="244" t="s">
        <v>72</v>
      </c>
      <c r="B94" s="323"/>
      <c r="C94" s="324" t="s">
        <v>1025</v>
      </c>
      <c r="D94" s="323"/>
      <c r="E94" s="548"/>
      <c r="F94" s="187"/>
      <c r="G94" s="244" t="s">
        <v>0</v>
      </c>
      <c r="H94" s="244" t="s">
        <v>0</v>
      </c>
      <c r="I94" s="244" t="s">
        <v>486</v>
      </c>
      <c r="J94" s="228" t="s">
        <v>442</v>
      </c>
      <c r="K94" s="333">
        <v>150</v>
      </c>
      <c r="L94" s="185"/>
      <c r="M94" s="185"/>
      <c r="N94" s="185"/>
    </row>
    <row r="95" spans="1:14" ht="47.25" x14ac:dyDescent="0.2">
      <c r="A95" s="244" t="s">
        <v>76</v>
      </c>
      <c r="B95" s="323"/>
      <c r="C95" s="324" t="s">
        <v>1364</v>
      </c>
      <c r="D95" s="323"/>
      <c r="E95" s="548"/>
      <c r="F95" s="187"/>
      <c r="G95" s="244" t="s">
        <v>0</v>
      </c>
      <c r="H95" s="244" t="s">
        <v>0</v>
      </c>
      <c r="I95" s="244" t="s">
        <v>498</v>
      </c>
      <c r="J95" s="228" t="s">
        <v>499</v>
      </c>
      <c r="K95" s="333">
        <v>1.5</v>
      </c>
      <c r="L95" s="185"/>
      <c r="M95" s="185"/>
      <c r="N95" s="185"/>
    </row>
    <row r="96" spans="1:14" ht="47.25" x14ac:dyDescent="0.2">
      <c r="A96" s="244" t="s">
        <v>215</v>
      </c>
      <c r="B96" s="323"/>
      <c r="C96" s="324" t="s">
        <v>500</v>
      </c>
      <c r="D96" s="323"/>
      <c r="E96" s="548"/>
      <c r="F96" s="187"/>
      <c r="G96" s="244" t="s">
        <v>0</v>
      </c>
      <c r="H96" s="244" t="s">
        <v>0</v>
      </c>
      <c r="I96" s="244" t="s">
        <v>498</v>
      </c>
      <c r="J96" s="228" t="s">
        <v>501</v>
      </c>
      <c r="K96" s="333">
        <v>0.60000000000000009</v>
      </c>
      <c r="L96" s="185"/>
      <c r="M96" s="185"/>
      <c r="N96" s="185"/>
    </row>
    <row r="97" spans="1:14" ht="47.25" x14ac:dyDescent="0.2">
      <c r="A97" s="244" t="s">
        <v>217</v>
      </c>
      <c r="B97" s="323"/>
      <c r="C97" s="324" t="s">
        <v>1365</v>
      </c>
      <c r="D97" s="323"/>
      <c r="E97" s="548"/>
      <c r="F97" s="187"/>
      <c r="G97" s="244" t="s">
        <v>0</v>
      </c>
      <c r="H97" s="244" t="s">
        <v>0</v>
      </c>
      <c r="I97" s="244" t="s">
        <v>498</v>
      </c>
      <c r="J97" s="228" t="s">
        <v>501</v>
      </c>
      <c r="K97" s="333">
        <v>0.60000000000000009</v>
      </c>
      <c r="L97" s="185"/>
      <c r="M97" s="185"/>
      <c r="N97" s="185"/>
    </row>
    <row r="98" spans="1:14" ht="47.25" x14ac:dyDescent="0.2">
      <c r="A98" s="244" t="s">
        <v>220</v>
      </c>
      <c r="B98" s="323"/>
      <c r="C98" s="324" t="s">
        <v>502</v>
      </c>
      <c r="D98" s="323"/>
      <c r="E98" s="323"/>
      <c r="F98" s="188"/>
      <c r="G98" s="244" t="s">
        <v>0</v>
      </c>
      <c r="H98" s="244" t="s">
        <v>0</v>
      </c>
      <c r="I98" s="244" t="s">
        <v>486</v>
      </c>
      <c r="J98" s="228" t="s">
        <v>62</v>
      </c>
      <c r="K98" s="333">
        <v>30</v>
      </c>
      <c r="L98" s="185"/>
      <c r="M98" s="185"/>
      <c r="N98" s="185"/>
    </row>
    <row r="99" spans="1:14" ht="31.5" x14ac:dyDescent="0.2">
      <c r="A99" s="244" t="s">
        <v>223</v>
      </c>
      <c r="B99" s="323"/>
      <c r="C99" s="324" t="s">
        <v>1366</v>
      </c>
      <c r="D99" s="323"/>
      <c r="E99" s="323"/>
      <c r="F99" s="188"/>
      <c r="G99" s="244" t="s">
        <v>0</v>
      </c>
      <c r="H99" s="244" t="s">
        <v>0</v>
      </c>
      <c r="I99" s="244" t="s">
        <v>486</v>
      </c>
      <c r="J99" s="228" t="s">
        <v>62</v>
      </c>
      <c r="K99" s="333">
        <v>30</v>
      </c>
      <c r="L99" s="185"/>
      <c r="M99" s="185"/>
      <c r="N99" s="185"/>
    </row>
    <row r="100" spans="1:14" ht="47.25" x14ac:dyDescent="0.2">
      <c r="A100" s="244" t="s">
        <v>226</v>
      </c>
      <c r="B100" s="323"/>
      <c r="C100" s="324" t="s">
        <v>503</v>
      </c>
      <c r="D100" s="323"/>
      <c r="E100" s="323"/>
      <c r="F100" s="188"/>
      <c r="G100" s="244" t="s">
        <v>0</v>
      </c>
      <c r="H100" s="244" t="s">
        <v>0</v>
      </c>
      <c r="I100" s="244" t="s">
        <v>486</v>
      </c>
      <c r="J100" s="228" t="s">
        <v>487</v>
      </c>
      <c r="K100" s="333">
        <v>300</v>
      </c>
      <c r="L100" s="185"/>
      <c r="M100" s="185"/>
      <c r="N100" s="185"/>
    </row>
    <row r="101" spans="1:14" ht="47.25" x14ac:dyDescent="0.2">
      <c r="A101" s="244" t="s">
        <v>240</v>
      </c>
      <c r="B101" s="323"/>
      <c r="C101" s="324" t="s">
        <v>1367</v>
      </c>
      <c r="D101" s="323"/>
      <c r="E101" s="323"/>
      <c r="F101" s="188"/>
      <c r="G101" s="244" t="s">
        <v>0</v>
      </c>
      <c r="H101" s="244" t="s">
        <v>0</v>
      </c>
      <c r="I101" s="244" t="s">
        <v>504</v>
      </c>
      <c r="J101" s="228" t="s">
        <v>501</v>
      </c>
      <c r="K101" s="333">
        <v>0.60000000000000009</v>
      </c>
      <c r="L101" s="185"/>
      <c r="M101" s="185"/>
      <c r="N101" s="185"/>
    </row>
    <row r="102" spans="1:14" ht="31.5" x14ac:dyDescent="0.2">
      <c r="A102" s="244" t="s">
        <v>246</v>
      </c>
      <c r="B102" s="323"/>
      <c r="C102" s="324" t="s">
        <v>1368</v>
      </c>
      <c r="D102" s="323"/>
      <c r="E102" s="323"/>
      <c r="F102" s="188"/>
      <c r="G102" s="244" t="s">
        <v>0</v>
      </c>
      <c r="H102" s="244" t="s">
        <v>0</v>
      </c>
      <c r="I102" s="244" t="s">
        <v>504</v>
      </c>
      <c r="J102" s="228" t="s">
        <v>501</v>
      </c>
      <c r="K102" s="333">
        <v>0.60000000000000009</v>
      </c>
      <c r="L102" s="185"/>
      <c r="M102" s="185"/>
      <c r="N102" s="185"/>
    </row>
    <row r="103" spans="1:14" ht="47.25" x14ac:dyDescent="0.2">
      <c r="A103" s="244" t="s">
        <v>253</v>
      </c>
      <c r="B103" s="323"/>
      <c r="C103" s="324" t="s">
        <v>505</v>
      </c>
      <c r="D103" s="323"/>
      <c r="E103" s="323"/>
      <c r="F103" s="188"/>
      <c r="G103" s="244" t="s">
        <v>0</v>
      </c>
      <c r="H103" s="244" t="s">
        <v>0</v>
      </c>
      <c r="I103" s="244" t="s">
        <v>504</v>
      </c>
      <c r="J103" s="228" t="s">
        <v>501</v>
      </c>
      <c r="K103" s="333">
        <v>0.60000000000000009</v>
      </c>
      <c r="L103" s="185"/>
      <c r="M103" s="185"/>
      <c r="N103" s="185"/>
    </row>
    <row r="104" spans="1:14" ht="47.25" x14ac:dyDescent="0.2">
      <c r="A104" s="244" t="s">
        <v>258</v>
      </c>
      <c r="B104" s="323"/>
      <c r="C104" s="324" t="s">
        <v>1369</v>
      </c>
      <c r="D104" s="323"/>
      <c r="E104" s="323"/>
      <c r="F104" s="188"/>
      <c r="G104" s="244" t="s">
        <v>0</v>
      </c>
      <c r="H104" s="244" t="s">
        <v>0</v>
      </c>
      <c r="I104" s="244" t="s">
        <v>486</v>
      </c>
      <c r="J104" s="228" t="s">
        <v>487</v>
      </c>
      <c r="K104" s="333">
        <v>300</v>
      </c>
      <c r="L104" s="185"/>
      <c r="M104" s="185"/>
      <c r="N104" s="185"/>
    </row>
    <row r="105" spans="1:14" ht="31.5" x14ac:dyDescent="0.2">
      <c r="A105" s="244" t="s">
        <v>263</v>
      </c>
      <c r="B105" s="323"/>
      <c r="C105" s="324" t="s">
        <v>506</v>
      </c>
      <c r="D105" s="323"/>
      <c r="E105" s="323"/>
      <c r="F105" s="188"/>
      <c r="G105" s="244" t="s">
        <v>0</v>
      </c>
      <c r="H105" s="244" t="s">
        <v>0</v>
      </c>
      <c r="I105" s="244" t="s">
        <v>486</v>
      </c>
      <c r="J105" s="228" t="s">
        <v>487</v>
      </c>
      <c r="K105" s="333">
        <v>300</v>
      </c>
      <c r="L105" s="185"/>
      <c r="M105" s="185"/>
      <c r="N105" s="185"/>
    </row>
    <row r="106" spans="1:14" ht="47.25" x14ac:dyDescent="0.2">
      <c r="A106" s="244" t="s">
        <v>276</v>
      </c>
      <c r="B106" s="323"/>
      <c r="C106" s="324" t="s">
        <v>507</v>
      </c>
      <c r="D106" s="323"/>
      <c r="E106" s="323"/>
      <c r="F106" s="188"/>
      <c r="G106" s="244" t="s">
        <v>0</v>
      </c>
      <c r="H106" s="244" t="s">
        <v>0</v>
      </c>
      <c r="I106" s="244" t="s">
        <v>237</v>
      </c>
      <c r="J106" s="228" t="s">
        <v>344</v>
      </c>
      <c r="K106" s="333">
        <v>6</v>
      </c>
      <c r="L106" s="185"/>
      <c r="M106" s="185"/>
      <c r="N106" s="185"/>
    </row>
    <row r="107" spans="1:14" ht="47.25" x14ac:dyDescent="0.2">
      <c r="A107" s="244" t="s">
        <v>283</v>
      </c>
      <c r="B107" s="323"/>
      <c r="C107" s="324" t="s">
        <v>1370</v>
      </c>
      <c r="D107" s="323"/>
      <c r="E107" s="323"/>
      <c r="F107" s="188"/>
      <c r="G107" s="244" t="s">
        <v>0</v>
      </c>
      <c r="H107" s="244" t="s">
        <v>0</v>
      </c>
      <c r="I107" s="244" t="s">
        <v>504</v>
      </c>
      <c r="J107" s="228" t="s">
        <v>501</v>
      </c>
      <c r="K107" s="333">
        <v>0.60000000000000009</v>
      </c>
      <c r="L107" s="185"/>
      <c r="M107" s="185"/>
      <c r="N107" s="185"/>
    </row>
    <row r="108" spans="1:14" ht="31.5" x14ac:dyDescent="0.2">
      <c r="A108" s="244" t="s">
        <v>288</v>
      </c>
      <c r="B108" s="323"/>
      <c r="C108" s="324" t="s">
        <v>508</v>
      </c>
      <c r="D108" s="323"/>
      <c r="E108" s="323"/>
      <c r="F108" s="188"/>
      <c r="G108" s="244" t="s">
        <v>0</v>
      </c>
      <c r="H108" s="244" t="s">
        <v>0</v>
      </c>
      <c r="I108" s="244" t="s">
        <v>504</v>
      </c>
      <c r="J108" s="228" t="s">
        <v>501</v>
      </c>
      <c r="K108" s="333">
        <v>0.60000000000000009</v>
      </c>
      <c r="L108" s="185"/>
      <c r="M108" s="185"/>
      <c r="N108" s="185"/>
    </row>
    <row r="109" spans="1:14" ht="15.75" x14ac:dyDescent="0.2">
      <c r="A109" s="244" t="s">
        <v>509</v>
      </c>
      <c r="B109" s="323"/>
      <c r="C109" s="323" t="s">
        <v>510</v>
      </c>
      <c r="D109" s="323"/>
      <c r="E109" s="323"/>
      <c r="F109" s="188"/>
      <c r="G109" s="244" t="s">
        <v>0</v>
      </c>
      <c r="H109" s="244" t="s">
        <v>0</v>
      </c>
      <c r="I109" s="244" t="s">
        <v>504</v>
      </c>
      <c r="J109" s="228" t="s">
        <v>511</v>
      </c>
      <c r="K109" s="333">
        <v>6</v>
      </c>
      <c r="L109" s="185"/>
      <c r="M109" s="185"/>
      <c r="N109" s="185"/>
    </row>
    <row r="110" spans="1:14" ht="15.75" x14ac:dyDescent="0.2">
      <c r="A110" s="244" t="s">
        <v>296</v>
      </c>
      <c r="B110" s="323"/>
      <c r="C110" s="323" t="s">
        <v>512</v>
      </c>
      <c r="D110" s="323"/>
      <c r="E110" s="323"/>
      <c r="F110" s="188"/>
      <c r="G110" s="244" t="s">
        <v>0</v>
      </c>
      <c r="H110" s="244" t="s">
        <v>0</v>
      </c>
      <c r="I110" s="244" t="s">
        <v>504</v>
      </c>
      <c r="J110" s="228" t="s">
        <v>513</v>
      </c>
      <c r="K110" s="333">
        <v>3</v>
      </c>
      <c r="L110" s="185"/>
      <c r="M110" s="185"/>
      <c r="N110" s="185"/>
    </row>
    <row r="111" spans="1:14" ht="15.75" x14ac:dyDescent="0.2">
      <c r="A111" s="244" t="s">
        <v>299</v>
      </c>
      <c r="B111" s="323"/>
      <c r="C111" s="323" t="s">
        <v>1371</v>
      </c>
      <c r="D111" s="323"/>
      <c r="E111" s="323"/>
      <c r="F111" s="188"/>
      <c r="G111" s="244" t="s">
        <v>0</v>
      </c>
      <c r="H111" s="244" t="s">
        <v>0</v>
      </c>
      <c r="I111" s="244" t="s">
        <v>486</v>
      </c>
      <c r="J111" s="228" t="s">
        <v>487</v>
      </c>
      <c r="K111" s="333">
        <v>300</v>
      </c>
      <c r="L111" s="185"/>
      <c r="M111" s="185"/>
      <c r="N111" s="185"/>
    </row>
    <row r="112" spans="1:14" ht="47.25" x14ac:dyDescent="0.2">
      <c r="A112" s="244" t="s">
        <v>303</v>
      </c>
      <c r="B112" s="323"/>
      <c r="C112" s="324" t="s">
        <v>1372</v>
      </c>
      <c r="D112" s="323"/>
      <c r="E112" s="323"/>
      <c r="F112" s="188"/>
      <c r="G112" s="244" t="s">
        <v>0</v>
      </c>
      <c r="H112" s="244" t="s">
        <v>0</v>
      </c>
      <c r="I112" s="244" t="s">
        <v>486</v>
      </c>
      <c r="J112" s="228" t="s">
        <v>442</v>
      </c>
      <c r="K112" s="333">
        <v>150</v>
      </c>
      <c r="L112" s="185"/>
      <c r="M112" s="185"/>
      <c r="N112" s="185"/>
    </row>
    <row r="113" spans="1:14" ht="31.5" x14ac:dyDescent="0.2">
      <c r="A113" s="244" t="s">
        <v>310</v>
      </c>
      <c r="B113" s="323"/>
      <c r="C113" s="324" t="s">
        <v>1373</v>
      </c>
      <c r="D113" s="323"/>
      <c r="E113" s="323"/>
      <c r="F113" s="188"/>
      <c r="G113" s="244" t="s">
        <v>0</v>
      </c>
      <c r="H113" s="244" t="s">
        <v>0</v>
      </c>
      <c r="I113" s="244" t="s">
        <v>486</v>
      </c>
      <c r="J113" s="228" t="s">
        <v>442</v>
      </c>
      <c r="K113" s="333">
        <v>150</v>
      </c>
      <c r="L113" s="185"/>
      <c r="M113" s="185"/>
      <c r="N113" s="185"/>
    </row>
    <row r="114" spans="1:14" ht="31.5" x14ac:dyDescent="0.2">
      <c r="A114" s="244" t="s">
        <v>314</v>
      </c>
      <c r="B114" s="323"/>
      <c r="C114" s="324" t="s">
        <v>514</v>
      </c>
      <c r="D114" s="323"/>
      <c r="E114" s="323"/>
      <c r="F114" s="188"/>
      <c r="G114" s="244" t="s">
        <v>0</v>
      </c>
      <c r="H114" s="244" t="s">
        <v>0</v>
      </c>
      <c r="I114" s="244" t="s">
        <v>486</v>
      </c>
      <c r="J114" s="228" t="s">
        <v>487</v>
      </c>
      <c r="K114" s="333">
        <v>300</v>
      </c>
      <c r="L114" s="185"/>
      <c r="M114" s="185"/>
      <c r="N114" s="185"/>
    </row>
    <row r="115" spans="1:14" ht="15.75" x14ac:dyDescent="0.2">
      <c r="A115" s="241" t="s">
        <v>211</v>
      </c>
      <c r="B115" s="323" t="s">
        <v>4320</v>
      </c>
      <c r="C115" s="323"/>
      <c r="D115" s="322"/>
      <c r="E115" s="322"/>
      <c r="F115" s="184"/>
      <c r="G115" s="322"/>
      <c r="H115" s="322"/>
      <c r="I115" s="244"/>
      <c r="J115" s="228"/>
      <c r="K115" s="333">
        <v>0</v>
      </c>
      <c r="L115" s="185"/>
      <c r="M115" s="185"/>
      <c r="N115" s="185"/>
    </row>
    <row r="116" spans="1:14" ht="15.75" x14ac:dyDescent="0.2">
      <c r="A116" s="244"/>
      <c r="B116" s="323" t="s">
        <v>6</v>
      </c>
      <c r="C116" s="323"/>
      <c r="D116" s="322"/>
      <c r="E116" s="322"/>
      <c r="F116" s="184"/>
      <c r="G116" s="322"/>
      <c r="H116" s="322"/>
      <c r="I116" s="244"/>
      <c r="J116" s="228"/>
      <c r="K116" s="333">
        <v>0</v>
      </c>
      <c r="L116" s="185"/>
      <c r="M116" s="185"/>
      <c r="N116" s="185"/>
    </row>
    <row r="117" spans="1:14" ht="15.75" x14ac:dyDescent="0.2">
      <c r="A117" s="244"/>
      <c r="B117" s="323" t="s">
        <v>4321</v>
      </c>
      <c r="C117" s="323"/>
      <c r="D117" s="322"/>
      <c r="E117" s="322"/>
      <c r="F117" s="184"/>
      <c r="G117" s="322"/>
      <c r="H117" s="322"/>
      <c r="I117" s="244"/>
      <c r="J117" s="228"/>
      <c r="K117" s="333">
        <v>0</v>
      </c>
      <c r="L117" s="185"/>
      <c r="M117" s="185"/>
      <c r="N117" s="185"/>
    </row>
    <row r="118" spans="1:14" ht="15.75" x14ac:dyDescent="0.2">
      <c r="A118" s="244"/>
      <c r="B118" s="327" t="s">
        <v>1374</v>
      </c>
      <c r="C118" s="323"/>
      <c r="D118" s="322"/>
      <c r="E118" s="322"/>
      <c r="F118" s="184"/>
      <c r="G118" s="322"/>
      <c r="H118" s="322"/>
      <c r="I118" s="244"/>
      <c r="J118" s="228"/>
      <c r="K118" s="333">
        <v>0</v>
      </c>
      <c r="L118" s="185"/>
      <c r="M118" s="185"/>
      <c r="N118" s="185"/>
    </row>
    <row r="119" spans="1:14" ht="47.25" x14ac:dyDescent="0.2">
      <c r="A119" s="244" t="s">
        <v>48</v>
      </c>
      <c r="B119" s="323"/>
      <c r="C119" s="324" t="s">
        <v>515</v>
      </c>
      <c r="D119" s="324" t="s">
        <v>516</v>
      </c>
      <c r="E119" s="324" t="s">
        <v>1987</v>
      </c>
      <c r="F119" s="186"/>
      <c r="G119" s="244" t="s">
        <v>0</v>
      </c>
      <c r="H119" s="244" t="s">
        <v>0</v>
      </c>
      <c r="I119" s="244" t="s">
        <v>105</v>
      </c>
      <c r="J119" s="228" t="s">
        <v>34</v>
      </c>
      <c r="K119" s="333">
        <v>3</v>
      </c>
      <c r="L119" s="185"/>
      <c r="M119" s="185"/>
      <c r="N119" s="185"/>
    </row>
    <row r="120" spans="1:14" ht="15.75" x14ac:dyDescent="0.2">
      <c r="A120" s="244"/>
      <c r="B120" s="323" t="s">
        <v>1026</v>
      </c>
      <c r="C120" s="323"/>
      <c r="D120" s="322"/>
      <c r="E120" s="322"/>
      <c r="F120" s="184"/>
      <c r="G120" s="322"/>
      <c r="H120" s="322"/>
      <c r="I120" s="244"/>
      <c r="J120" s="228"/>
      <c r="K120" s="333">
        <v>0</v>
      </c>
      <c r="L120" s="185"/>
      <c r="M120" s="185"/>
      <c r="N120" s="185"/>
    </row>
    <row r="121" spans="1:14" ht="15.75" x14ac:dyDescent="0.2">
      <c r="A121" s="244"/>
      <c r="B121" s="327" t="s">
        <v>1375</v>
      </c>
      <c r="C121" s="323"/>
      <c r="D121" s="322"/>
      <c r="E121" s="322"/>
      <c r="F121" s="184"/>
      <c r="G121" s="322"/>
      <c r="H121" s="322"/>
      <c r="I121" s="244"/>
      <c r="J121" s="228"/>
      <c r="K121" s="333">
        <v>0</v>
      </c>
      <c r="L121" s="185"/>
      <c r="M121" s="185"/>
      <c r="N121" s="185"/>
    </row>
    <row r="122" spans="1:14" ht="63" x14ac:dyDescent="0.2">
      <c r="A122" s="244" t="s">
        <v>30</v>
      </c>
      <c r="B122" s="323"/>
      <c r="C122" s="324" t="s">
        <v>517</v>
      </c>
      <c r="D122" s="324" t="s">
        <v>518</v>
      </c>
      <c r="E122" s="324" t="s">
        <v>1988</v>
      </c>
      <c r="F122" s="186"/>
      <c r="G122" s="244" t="s">
        <v>0</v>
      </c>
      <c r="H122" s="244" t="s">
        <v>0</v>
      </c>
      <c r="I122" s="244" t="s">
        <v>105</v>
      </c>
      <c r="J122" s="228" t="s">
        <v>34</v>
      </c>
      <c r="K122" s="333">
        <v>3</v>
      </c>
      <c r="L122" s="185"/>
      <c r="M122" s="185"/>
      <c r="N122" s="185"/>
    </row>
    <row r="123" spans="1:14" ht="47.25" x14ac:dyDescent="0.2">
      <c r="A123" s="244" t="s">
        <v>39</v>
      </c>
      <c r="B123" s="323"/>
      <c r="C123" s="324" t="s">
        <v>519</v>
      </c>
      <c r="D123" s="324" t="s">
        <v>519</v>
      </c>
      <c r="E123" s="324" t="s">
        <v>1989</v>
      </c>
      <c r="F123" s="186"/>
      <c r="G123" s="244" t="s">
        <v>0</v>
      </c>
      <c r="H123" s="244" t="s">
        <v>0</v>
      </c>
      <c r="I123" s="244" t="s">
        <v>105</v>
      </c>
      <c r="J123" s="228" t="s">
        <v>34</v>
      </c>
      <c r="K123" s="333">
        <v>3</v>
      </c>
      <c r="L123" s="185"/>
      <c r="M123" s="185"/>
      <c r="N123" s="185"/>
    </row>
    <row r="124" spans="1:14" ht="15.75" x14ac:dyDescent="0.2">
      <c r="A124" s="244"/>
      <c r="B124" s="323" t="s">
        <v>4322</v>
      </c>
      <c r="C124" s="323"/>
      <c r="D124" s="322"/>
      <c r="E124" s="322"/>
      <c r="F124" s="184"/>
      <c r="G124" s="322"/>
      <c r="H124" s="322"/>
      <c r="I124" s="244"/>
      <c r="J124" s="228"/>
      <c r="K124" s="333">
        <v>0</v>
      </c>
      <c r="L124" s="185"/>
      <c r="M124" s="185"/>
      <c r="N124" s="185"/>
    </row>
    <row r="125" spans="1:14" ht="15.75" x14ac:dyDescent="0.2">
      <c r="A125" s="244"/>
      <c r="B125" s="323" t="s">
        <v>520</v>
      </c>
      <c r="C125" s="323"/>
      <c r="D125" s="322"/>
      <c r="E125" s="323"/>
      <c r="F125" s="188"/>
      <c r="G125" s="244"/>
      <c r="H125" s="244"/>
      <c r="I125" s="244"/>
      <c r="J125" s="228"/>
      <c r="K125" s="333">
        <v>0</v>
      </c>
      <c r="L125" s="185"/>
      <c r="M125" s="185"/>
      <c r="N125" s="185"/>
    </row>
    <row r="126" spans="1:14" ht="47.25" x14ac:dyDescent="0.2">
      <c r="A126" s="244" t="s">
        <v>41</v>
      </c>
      <c r="B126" s="323"/>
      <c r="C126" s="324" t="s">
        <v>521</v>
      </c>
      <c r="D126" s="324" t="s">
        <v>522</v>
      </c>
      <c r="E126" s="324" t="s">
        <v>2071</v>
      </c>
      <c r="F126" s="186"/>
      <c r="G126" s="244" t="s">
        <v>0</v>
      </c>
      <c r="H126" s="244" t="s">
        <v>0</v>
      </c>
      <c r="I126" s="244" t="s">
        <v>105</v>
      </c>
      <c r="J126" s="228" t="s">
        <v>34</v>
      </c>
      <c r="K126" s="333">
        <v>3</v>
      </c>
      <c r="L126" s="185"/>
      <c r="M126" s="185"/>
      <c r="N126" s="185"/>
    </row>
    <row r="127" spans="1:14" ht="63" x14ac:dyDescent="0.2">
      <c r="A127" s="244" t="s">
        <v>43</v>
      </c>
      <c r="B127" s="323"/>
      <c r="C127" s="324" t="s">
        <v>523</v>
      </c>
      <c r="D127" s="324" t="s">
        <v>524</v>
      </c>
      <c r="E127" s="324" t="s">
        <v>2070</v>
      </c>
      <c r="F127" s="186"/>
      <c r="G127" s="244" t="s">
        <v>0</v>
      </c>
      <c r="H127" s="244" t="s">
        <v>0</v>
      </c>
      <c r="I127" s="244" t="s">
        <v>105</v>
      </c>
      <c r="J127" s="228" t="s">
        <v>34</v>
      </c>
      <c r="K127" s="333">
        <v>3</v>
      </c>
      <c r="L127" s="185"/>
      <c r="M127" s="185"/>
      <c r="N127" s="185"/>
    </row>
    <row r="128" spans="1:14" ht="47.25" x14ac:dyDescent="0.2">
      <c r="A128" s="244" t="s">
        <v>44</v>
      </c>
      <c r="B128" s="323"/>
      <c r="C128" s="324" t="s">
        <v>2073</v>
      </c>
      <c r="D128" s="324" t="s">
        <v>1376</v>
      </c>
      <c r="E128" s="324" t="s">
        <v>2072</v>
      </c>
      <c r="F128" s="186"/>
      <c r="G128" s="244" t="s">
        <v>0</v>
      </c>
      <c r="H128" s="244" t="s">
        <v>0</v>
      </c>
      <c r="I128" s="244" t="s">
        <v>105</v>
      </c>
      <c r="J128" s="228" t="s">
        <v>34</v>
      </c>
      <c r="K128" s="333">
        <v>3</v>
      </c>
      <c r="L128" s="185"/>
      <c r="M128" s="185"/>
      <c r="N128" s="185"/>
    </row>
    <row r="129" spans="1:14" ht="47.25" x14ac:dyDescent="0.2">
      <c r="A129" s="244" t="s">
        <v>46</v>
      </c>
      <c r="B129" s="323"/>
      <c r="C129" s="324" t="s">
        <v>525</v>
      </c>
      <c r="D129" s="324" t="s">
        <v>526</v>
      </c>
      <c r="E129" s="324" t="s">
        <v>2074</v>
      </c>
      <c r="F129" s="186"/>
      <c r="G129" s="244" t="s">
        <v>0</v>
      </c>
      <c r="H129" s="244" t="s">
        <v>0</v>
      </c>
      <c r="I129" s="244" t="s">
        <v>105</v>
      </c>
      <c r="J129" s="228" t="s">
        <v>34</v>
      </c>
      <c r="K129" s="333">
        <v>3</v>
      </c>
      <c r="L129" s="185"/>
      <c r="M129" s="185"/>
      <c r="N129" s="185"/>
    </row>
    <row r="130" spans="1:14" ht="15.75" x14ac:dyDescent="0.2">
      <c r="A130" s="244"/>
      <c r="B130" s="323" t="s">
        <v>4323</v>
      </c>
      <c r="C130" s="323"/>
      <c r="D130" s="322"/>
      <c r="E130" s="322"/>
      <c r="F130" s="184"/>
      <c r="G130" s="322"/>
      <c r="H130" s="322"/>
      <c r="I130" s="244"/>
      <c r="J130" s="228"/>
      <c r="K130" s="333">
        <v>0</v>
      </c>
      <c r="L130" s="185"/>
      <c r="M130" s="185"/>
      <c r="N130" s="185"/>
    </row>
    <row r="131" spans="1:14" ht="47.25" x14ac:dyDescent="0.2">
      <c r="A131" s="244" t="s">
        <v>57</v>
      </c>
      <c r="B131" s="323" t="s">
        <v>1377</v>
      </c>
      <c r="C131" s="324" t="s">
        <v>527</v>
      </c>
      <c r="D131" s="324" t="s">
        <v>1378</v>
      </c>
      <c r="E131" s="324" t="s">
        <v>1990</v>
      </c>
      <c r="F131" s="186"/>
      <c r="G131" s="244" t="s">
        <v>0</v>
      </c>
      <c r="H131" s="244" t="s">
        <v>0</v>
      </c>
      <c r="I131" s="244" t="s">
        <v>105</v>
      </c>
      <c r="J131" s="228" t="s">
        <v>34</v>
      </c>
      <c r="K131" s="333">
        <v>2</v>
      </c>
      <c r="L131" s="185"/>
      <c r="M131" s="185"/>
      <c r="N131" s="185"/>
    </row>
    <row r="132" spans="1:14" ht="15.75" x14ac:dyDescent="0.2">
      <c r="A132" s="244"/>
      <c r="B132" s="321" t="s">
        <v>1379</v>
      </c>
      <c r="C132" s="323"/>
      <c r="D132" s="322"/>
      <c r="E132" s="322"/>
      <c r="F132" s="184"/>
      <c r="G132" s="322"/>
      <c r="H132" s="322"/>
      <c r="I132" s="244"/>
      <c r="J132" s="228"/>
      <c r="K132" s="333">
        <v>0</v>
      </c>
      <c r="L132" s="185"/>
      <c r="M132" s="185"/>
      <c r="N132" s="185"/>
    </row>
    <row r="133" spans="1:14" ht="63" x14ac:dyDescent="0.2">
      <c r="A133" s="244" t="s">
        <v>59</v>
      </c>
      <c r="B133" s="324" t="s">
        <v>528</v>
      </c>
      <c r="C133" s="324" t="s">
        <v>529</v>
      </c>
      <c r="D133" s="324" t="s">
        <v>1706</v>
      </c>
      <c r="E133" s="324" t="s">
        <v>1991</v>
      </c>
      <c r="F133" s="186"/>
      <c r="G133" s="244" t="s">
        <v>0</v>
      </c>
      <c r="H133" s="244" t="s">
        <v>0</v>
      </c>
      <c r="I133" s="244" t="s">
        <v>105</v>
      </c>
      <c r="J133" s="228" t="s">
        <v>34</v>
      </c>
      <c r="K133" s="333">
        <v>3</v>
      </c>
      <c r="L133" s="185"/>
      <c r="M133" s="185"/>
      <c r="N133" s="185"/>
    </row>
    <row r="134" spans="1:14" ht="78.75" x14ac:dyDescent="0.2">
      <c r="A134" s="244" t="s">
        <v>62</v>
      </c>
      <c r="B134" s="324" t="s">
        <v>530</v>
      </c>
      <c r="C134" s="324" t="s">
        <v>531</v>
      </c>
      <c r="D134" s="324" t="s">
        <v>1380</v>
      </c>
      <c r="E134" s="324" t="s">
        <v>1992</v>
      </c>
      <c r="F134" s="186"/>
      <c r="G134" s="244" t="s">
        <v>0</v>
      </c>
      <c r="H134" s="244" t="s">
        <v>0</v>
      </c>
      <c r="I134" s="244" t="s">
        <v>105</v>
      </c>
      <c r="J134" s="228" t="s">
        <v>34</v>
      </c>
      <c r="K134" s="333">
        <v>3</v>
      </c>
      <c r="L134" s="185"/>
      <c r="M134" s="185"/>
      <c r="N134" s="185"/>
    </row>
    <row r="135" spans="1:14" ht="47.25" x14ac:dyDescent="0.2">
      <c r="A135" s="244" t="s">
        <v>65</v>
      </c>
      <c r="B135" s="323" t="s">
        <v>532</v>
      </c>
      <c r="C135" s="323" t="s">
        <v>532</v>
      </c>
      <c r="D135" s="324" t="s">
        <v>533</v>
      </c>
      <c r="E135" s="324" t="s">
        <v>1993</v>
      </c>
      <c r="F135" s="186"/>
      <c r="G135" s="244" t="s">
        <v>0</v>
      </c>
      <c r="H135" s="244" t="s">
        <v>0</v>
      </c>
      <c r="I135" s="244" t="s">
        <v>105</v>
      </c>
      <c r="J135" s="228" t="s">
        <v>34</v>
      </c>
      <c r="K135" s="333">
        <v>3</v>
      </c>
      <c r="L135" s="185"/>
      <c r="M135" s="185"/>
      <c r="N135" s="185"/>
    </row>
    <row r="136" spans="1:14" ht="47.25" x14ac:dyDescent="0.2">
      <c r="A136" s="244" t="s">
        <v>66</v>
      </c>
      <c r="B136" s="323" t="s">
        <v>534</v>
      </c>
      <c r="C136" s="323" t="s">
        <v>534</v>
      </c>
      <c r="D136" s="324" t="s">
        <v>535</v>
      </c>
      <c r="E136" s="324" t="s">
        <v>1994</v>
      </c>
      <c r="F136" s="186"/>
      <c r="G136" s="244" t="s">
        <v>0</v>
      </c>
      <c r="H136" s="244" t="s">
        <v>0</v>
      </c>
      <c r="I136" s="244" t="s">
        <v>105</v>
      </c>
      <c r="J136" s="228" t="s">
        <v>34</v>
      </c>
      <c r="K136" s="333">
        <v>3</v>
      </c>
      <c r="L136" s="185"/>
      <c r="M136" s="185"/>
      <c r="N136" s="185"/>
    </row>
    <row r="137" spans="1:14" ht="15.75" x14ac:dyDescent="0.2">
      <c r="A137" s="244"/>
      <c r="B137" s="323" t="s">
        <v>998</v>
      </c>
      <c r="C137" s="323"/>
      <c r="D137" s="322"/>
      <c r="E137" s="322"/>
      <c r="F137" s="184"/>
      <c r="G137" s="322"/>
      <c r="H137" s="322"/>
      <c r="I137" s="244"/>
      <c r="J137" s="228"/>
      <c r="K137" s="333">
        <v>0</v>
      </c>
      <c r="L137" s="185"/>
      <c r="M137" s="185"/>
      <c r="N137" s="185"/>
    </row>
    <row r="138" spans="1:14" ht="15.75" x14ac:dyDescent="0.2">
      <c r="A138" s="244"/>
      <c r="B138" s="321" t="s">
        <v>1381</v>
      </c>
      <c r="C138" s="323"/>
      <c r="D138" s="322"/>
      <c r="E138" s="322"/>
      <c r="F138" s="184"/>
      <c r="G138" s="322"/>
      <c r="H138" s="322"/>
      <c r="I138" s="244"/>
      <c r="J138" s="228"/>
      <c r="K138" s="333">
        <v>0</v>
      </c>
      <c r="L138" s="185"/>
      <c r="M138" s="185"/>
      <c r="N138" s="185"/>
    </row>
    <row r="139" spans="1:14" ht="110.25" x14ac:dyDescent="0.2">
      <c r="A139" s="244" t="s">
        <v>70</v>
      </c>
      <c r="B139" s="328" t="s">
        <v>1382</v>
      </c>
      <c r="C139" s="324" t="s">
        <v>536</v>
      </c>
      <c r="D139" s="324" t="s">
        <v>1383</v>
      </c>
      <c r="E139" s="324" t="s">
        <v>1705</v>
      </c>
      <c r="F139" s="186"/>
      <c r="G139" s="244" t="s">
        <v>0</v>
      </c>
      <c r="H139" s="244" t="s">
        <v>0</v>
      </c>
      <c r="I139" s="244" t="s">
        <v>105</v>
      </c>
      <c r="J139" s="228" t="s">
        <v>34</v>
      </c>
      <c r="K139" s="333">
        <v>2</v>
      </c>
      <c r="L139" s="185"/>
      <c r="M139" s="185"/>
      <c r="N139" s="185"/>
    </row>
    <row r="140" spans="1:14" ht="15.75" x14ac:dyDescent="0.2">
      <c r="A140" s="244"/>
      <c r="B140" s="323" t="s">
        <v>8</v>
      </c>
      <c r="C140" s="323"/>
      <c r="D140" s="322"/>
      <c r="E140" s="322"/>
      <c r="F140" s="184"/>
      <c r="G140" s="322"/>
      <c r="H140" s="322"/>
      <c r="I140" s="244"/>
      <c r="J140" s="228"/>
      <c r="K140" s="333">
        <v>0</v>
      </c>
      <c r="L140" s="185"/>
      <c r="M140" s="185"/>
      <c r="N140" s="185"/>
    </row>
    <row r="141" spans="1:14" ht="47.25" x14ac:dyDescent="0.2">
      <c r="A141" s="244" t="s">
        <v>72</v>
      </c>
      <c r="B141" s="323"/>
      <c r="C141" s="324" t="s">
        <v>537</v>
      </c>
      <c r="D141" s="324" t="s">
        <v>1384</v>
      </c>
      <c r="E141" s="324" t="s">
        <v>1995</v>
      </c>
      <c r="F141" s="186"/>
      <c r="G141" s="244" t="s">
        <v>0</v>
      </c>
      <c r="H141" s="244" t="s">
        <v>0</v>
      </c>
      <c r="I141" s="244" t="s">
        <v>105</v>
      </c>
      <c r="J141" s="228" t="s">
        <v>34</v>
      </c>
      <c r="K141" s="333">
        <v>2</v>
      </c>
      <c r="L141" s="185"/>
      <c r="M141" s="185"/>
      <c r="N141" s="185"/>
    </row>
    <row r="142" spans="1:14" ht="78.75" x14ac:dyDescent="0.2">
      <c r="A142" s="244" t="s">
        <v>76</v>
      </c>
      <c r="B142" s="323"/>
      <c r="C142" s="324" t="s">
        <v>1385</v>
      </c>
      <c r="D142" s="324" t="s">
        <v>1386</v>
      </c>
      <c r="E142" s="324" t="s">
        <v>1996</v>
      </c>
      <c r="F142" s="186"/>
      <c r="G142" s="244" t="s">
        <v>0</v>
      </c>
      <c r="H142" s="244" t="s">
        <v>0</v>
      </c>
      <c r="I142" s="244" t="s">
        <v>105</v>
      </c>
      <c r="J142" s="228" t="s">
        <v>34</v>
      </c>
      <c r="K142" s="333">
        <v>2</v>
      </c>
      <c r="L142" s="185"/>
      <c r="M142" s="185"/>
      <c r="N142" s="185"/>
    </row>
    <row r="143" spans="1:14" ht="31.5" x14ac:dyDescent="0.2">
      <c r="A143" s="244" t="s">
        <v>215</v>
      </c>
      <c r="B143" s="323" t="s">
        <v>1387</v>
      </c>
      <c r="C143" s="324" t="s">
        <v>538</v>
      </c>
      <c r="D143" s="324" t="s">
        <v>539</v>
      </c>
      <c r="E143" s="324" t="s">
        <v>1997</v>
      </c>
      <c r="F143" s="186"/>
      <c r="G143" s="244" t="s">
        <v>0</v>
      </c>
      <c r="H143" s="244" t="s">
        <v>0</v>
      </c>
      <c r="I143" s="244" t="s">
        <v>105</v>
      </c>
      <c r="J143" s="228" t="s">
        <v>34</v>
      </c>
      <c r="K143" s="333">
        <v>2</v>
      </c>
      <c r="L143" s="185"/>
      <c r="M143" s="185"/>
      <c r="N143" s="185"/>
    </row>
    <row r="144" spans="1:14" ht="15.75" x14ac:dyDescent="0.2">
      <c r="A144" s="244"/>
      <c r="B144" s="323" t="s">
        <v>1026</v>
      </c>
      <c r="C144" s="323"/>
      <c r="D144" s="322"/>
      <c r="E144" s="322"/>
      <c r="F144" s="184"/>
      <c r="G144" s="322"/>
      <c r="H144" s="322"/>
      <c r="I144" s="244"/>
      <c r="J144" s="228"/>
      <c r="K144" s="333">
        <v>0</v>
      </c>
      <c r="L144" s="185"/>
      <c r="M144" s="185"/>
      <c r="N144" s="185"/>
    </row>
    <row r="145" spans="1:14" ht="15.75" x14ac:dyDescent="0.2">
      <c r="A145" s="244"/>
      <c r="B145" s="323" t="s">
        <v>4324</v>
      </c>
      <c r="C145" s="323"/>
      <c r="D145" s="322"/>
      <c r="E145" s="322"/>
      <c r="F145" s="184"/>
      <c r="G145" s="322"/>
      <c r="H145" s="322"/>
      <c r="I145" s="244"/>
      <c r="J145" s="228"/>
      <c r="K145" s="333">
        <v>0</v>
      </c>
      <c r="L145" s="185"/>
      <c r="M145" s="185"/>
      <c r="N145" s="185"/>
    </row>
    <row r="146" spans="1:14" ht="63" x14ac:dyDescent="0.2">
      <c r="A146" s="244" t="s">
        <v>217</v>
      </c>
      <c r="B146" s="323"/>
      <c r="C146" s="324" t="s">
        <v>540</v>
      </c>
      <c r="D146" s="324" t="s">
        <v>1388</v>
      </c>
      <c r="E146" s="324" t="s">
        <v>1998</v>
      </c>
      <c r="F146" s="186"/>
      <c r="G146" s="244" t="s">
        <v>0</v>
      </c>
      <c r="H146" s="244" t="s">
        <v>0</v>
      </c>
      <c r="I146" s="244" t="s">
        <v>105</v>
      </c>
      <c r="J146" s="228" t="s">
        <v>34</v>
      </c>
      <c r="K146" s="333">
        <v>3</v>
      </c>
      <c r="L146" s="185"/>
      <c r="M146" s="185"/>
      <c r="N146" s="185"/>
    </row>
    <row r="147" spans="1:14" ht="47.25" x14ac:dyDescent="0.2">
      <c r="A147" s="244" t="s">
        <v>220</v>
      </c>
      <c r="B147" s="323"/>
      <c r="C147" s="324" t="s">
        <v>1389</v>
      </c>
      <c r="D147" s="324" t="s">
        <v>1390</v>
      </c>
      <c r="E147" s="324" t="s">
        <v>1999</v>
      </c>
      <c r="F147" s="186"/>
      <c r="G147" s="244" t="s">
        <v>0</v>
      </c>
      <c r="H147" s="244" t="s">
        <v>0</v>
      </c>
      <c r="I147" s="244" t="s">
        <v>105</v>
      </c>
      <c r="J147" s="228" t="s">
        <v>34</v>
      </c>
      <c r="K147" s="333">
        <v>3</v>
      </c>
      <c r="L147" s="185"/>
      <c r="M147" s="185"/>
      <c r="N147" s="185"/>
    </row>
    <row r="148" spans="1:14" ht="15.75" x14ac:dyDescent="0.2">
      <c r="A148" s="244"/>
      <c r="B148" s="323" t="s">
        <v>10</v>
      </c>
      <c r="C148" s="323"/>
      <c r="D148" s="322"/>
      <c r="E148" s="322"/>
      <c r="F148" s="184"/>
      <c r="G148" s="322"/>
      <c r="H148" s="322"/>
      <c r="I148" s="244"/>
      <c r="J148" s="228"/>
      <c r="K148" s="333">
        <v>0</v>
      </c>
      <c r="L148" s="185"/>
      <c r="M148" s="185"/>
      <c r="N148" s="185"/>
    </row>
    <row r="149" spans="1:14" ht="47.25" x14ac:dyDescent="0.2">
      <c r="A149" s="244" t="s">
        <v>223</v>
      </c>
      <c r="B149" s="323"/>
      <c r="C149" s="324" t="s">
        <v>541</v>
      </c>
      <c r="D149" s="324" t="s">
        <v>542</v>
      </c>
      <c r="E149" s="324" t="s">
        <v>2075</v>
      </c>
      <c r="F149" s="186"/>
      <c r="G149" s="244" t="s">
        <v>0</v>
      </c>
      <c r="H149" s="244" t="s">
        <v>0</v>
      </c>
      <c r="I149" s="244" t="s">
        <v>105</v>
      </c>
      <c r="J149" s="228" t="s">
        <v>34</v>
      </c>
      <c r="K149" s="333">
        <v>3</v>
      </c>
      <c r="L149" s="185"/>
      <c r="M149" s="185"/>
      <c r="N149" s="185"/>
    </row>
    <row r="150" spans="1:14" ht="15.75" x14ac:dyDescent="0.2">
      <c r="A150" s="244"/>
      <c r="B150" s="327" t="s">
        <v>1391</v>
      </c>
      <c r="C150" s="323"/>
      <c r="D150" s="322"/>
      <c r="E150" s="322"/>
      <c r="F150" s="184"/>
      <c r="G150" s="322"/>
      <c r="H150" s="322"/>
      <c r="I150" s="244"/>
      <c r="J150" s="228"/>
      <c r="K150" s="333">
        <v>0</v>
      </c>
      <c r="L150" s="185"/>
      <c r="M150" s="185"/>
      <c r="N150" s="185"/>
    </row>
    <row r="151" spans="1:14" ht="63" x14ac:dyDescent="0.2">
      <c r="A151" s="244" t="s">
        <v>226</v>
      </c>
      <c r="B151" s="323"/>
      <c r="C151" s="324" t="s">
        <v>1392</v>
      </c>
      <c r="D151" s="324" t="s">
        <v>1393</v>
      </c>
      <c r="E151" s="324" t="s">
        <v>2077</v>
      </c>
      <c r="F151" s="186"/>
      <c r="G151" s="244" t="s">
        <v>0</v>
      </c>
      <c r="H151" s="244" t="s">
        <v>0</v>
      </c>
      <c r="I151" s="244" t="s">
        <v>105</v>
      </c>
      <c r="J151" s="228" t="s">
        <v>34</v>
      </c>
      <c r="K151" s="333">
        <v>3</v>
      </c>
      <c r="L151" s="185"/>
      <c r="M151" s="185"/>
      <c r="N151" s="185"/>
    </row>
    <row r="152" spans="1:14" ht="31.5" x14ac:dyDescent="0.2">
      <c r="A152" s="244" t="s">
        <v>240</v>
      </c>
      <c r="B152" s="323"/>
      <c r="C152" s="324" t="s">
        <v>543</v>
      </c>
      <c r="D152" s="324" t="s">
        <v>544</v>
      </c>
      <c r="E152" s="324" t="s">
        <v>2076</v>
      </c>
      <c r="F152" s="186"/>
      <c r="G152" s="244" t="s">
        <v>0</v>
      </c>
      <c r="H152" s="244" t="s">
        <v>0</v>
      </c>
      <c r="I152" s="244" t="s">
        <v>105</v>
      </c>
      <c r="J152" s="228" t="s">
        <v>34</v>
      </c>
      <c r="K152" s="333">
        <v>3</v>
      </c>
      <c r="L152" s="185"/>
      <c r="M152" s="185"/>
      <c r="N152" s="185"/>
    </row>
    <row r="153" spans="1:14" ht="15.75" x14ac:dyDescent="0.2">
      <c r="A153" s="244"/>
      <c r="B153" s="323" t="s">
        <v>1002</v>
      </c>
      <c r="C153" s="323"/>
      <c r="D153" s="322"/>
      <c r="E153" s="322"/>
      <c r="F153" s="184"/>
      <c r="G153" s="322"/>
      <c r="H153" s="322"/>
      <c r="I153" s="244"/>
      <c r="J153" s="228"/>
      <c r="K153" s="333">
        <v>0</v>
      </c>
      <c r="L153" s="185"/>
      <c r="M153" s="185"/>
      <c r="N153" s="185"/>
    </row>
    <row r="154" spans="1:14" ht="15.75" x14ac:dyDescent="0.2">
      <c r="A154" s="244"/>
      <c r="B154" s="321" t="s">
        <v>1381</v>
      </c>
      <c r="C154" s="323"/>
      <c r="D154" s="322"/>
      <c r="E154" s="322"/>
      <c r="F154" s="184"/>
      <c r="G154" s="322"/>
      <c r="H154" s="322"/>
      <c r="I154" s="244"/>
      <c r="J154" s="228"/>
      <c r="K154" s="333">
        <v>0</v>
      </c>
      <c r="L154" s="185"/>
      <c r="M154" s="185"/>
      <c r="N154" s="185"/>
    </row>
    <row r="155" spans="1:14" ht="78.75" x14ac:dyDescent="0.2">
      <c r="A155" s="244" t="s">
        <v>246</v>
      </c>
      <c r="B155" s="323"/>
      <c r="C155" s="324" t="s">
        <v>545</v>
      </c>
      <c r="D155" s="324" t="s">
        <v>546</v>
      </c>
      <c r="E155" s="324" t="s">
        <v>2078</v>
      </c>
      <c r="F155" s="186"/>
      <c r="G155" s="244" t="s">
        <v>0</v>
      </c>
      <c r="H155" s="244" t="s">
        <v>0</v>
      </c>
      <c r="I155" s="244" t="s">
        <v>105</v>
      </c>
      <c r="J155" s="228" t="s">
        <v>34</v>
      </c>
      <c r="K155" s="333">
        <v>3</v>
      </c>
      <c r="L155" s="185"/>
      <c r="M155" s="185"/>
      <c r="N155" s="185"/>
    </row>
    <row r="156" spans="1:14" ht="78.75" x14ac:dyDescent="0.2">
      <c r="A156" s="244" t="s">
        <v>253</v>
      </c>
      <c r="B156" s="324" t="s">
        <v>4325</v>
      </c>
      <c r="C156" s="324" t="s">
        <v>1394</v>
      </c>
      <c r="D156" s="324" t="s">
        <v>1395</v>
      </c>
      <c r="E156" s="324" t="s">
        <v>547</v>
      </c>
      <c r="F156" s="186"/>
      <c r="G156" s="244" t="s">
        <v>0</v>
      </c>
      <c r="H156" s="244" t="s">
        <v>0</v>
      </c>
      <c r="I156" s="244" t="s">
        <v>105</v>
      </c>
      <c r="J156" s="228" t="s">
        <v>34</v>
      </c>
      <c r="K156" s="333">
        <v>3</v>
      </c>
      <c r="L156" s="185"/>
      <c r="M156" s="185"/>
      <c r="N156" s="185"/>
    </row>
    <row r="157" spans="1:14" ht="15.75" x14ac:dyDescent="0.2">
      <c r="A157" s="244"/>
      <c r="B157" s="323" t="s">
        <v>1027</v>
      </c>
      <c r="C157" s="323"/>
      <c r="D157" s="322"/>
      <c r="E157" s="322"/>
      <c r="F157" s="184"/>
      <c r="G157" s="322"/>
      <c r="H157" s="322"/>
      <c r="I157" s="244"/>
      <c r="J157" s="228"/>
      <c r="K157" s="333">
        <v>0</v>
      </c>
      <c r="L157" s="185"/>
      <c r="M157" s="185"/>
      <c r="N157" s="185"/>
    </row>
    <row r="158" spans="1:14" ht="63" x14ac:dyDescent="0.2">
      <c r="A158" s="244" t="s">
        <v>258</v>
      </c>
      <c r="B158" s="324" t="s">
        <v>548</v>
      </c>
      <c r="C158" s="324" t="s">
        <v>549</v>
      </c>
      <c r="D158" s="324" t="s">
        <v>550</v>
      </c>
      <c r="E158" s="324" t="s">
        <v>2079</v>
      </c>
      <c r="F158" s="186"/>
      <c r="G158" s="244" t="s">
        <v>0</v>
      </c>
      <c r="H158" s="244" t="s">
        <v>0</v>
      </c>
      <c r="I158" s="244" t="s">
        <v>105</v>
      </c>
      <c r="J158" s="228" t="s">
        <v>34</v>
      </c>
      <c r="K158" s="333">
        <v>3</v>
      </c>
      <c r="L158" s="185"/>
      <c r="M158" s="185"/>
      <c r="N158" s="185"/>
    </row>
    <row r="159" spans="1:14" ht="15.75" x14ac:dyDescent="0.2">
      <c r="A159" s="244"/>
      <c r="B159" s="323" t="s">
        <v>1026</v>
      </c>
      <c r="C159" s="323"/>
      <c r="D159" s="322"/>
      <c r="E159" s="322"/>
      <c r="F159" s="184"/>
      <c r="G159" s="322"/>
      <c r="H159" s="322"/>
      <c r="I159" s="244"/>
      <c r="J159" s="228"/>
      <c r="K159" s="333">
        <v>0</v>
      </c>
      <c r="L159" s="185"/>
      <c r="M159" s="185"/>
      <c r="N159" s="185"/>
    </row>
    <row r="160" spans="1:14" ht="15.75" x14ac:dyDescent="0.2">
      <c r="A160" s="244"/>
      <c r="B160" s="323" t="s">
        <v>4326</v>
      </c>
      <c r="C160" s="323"/>
      <c r="D160" s="322"/>
      <c r="E160" s="322"/>
      <c r="F160" s="184"/>
      <c r="G160" s="322"/>
      <c r="H160" s="322"/>
      <c r="I160" s="244"/>
      <c r="J160" s="228"/>
      <c r="K160" s="333">
        <v>0</v>
      </c>
      <c r="L160" s="185"/>
      <c r="M160" s="185"/>
      <c r="N160" s="185"/>
    </row>
    <row r="161" spans="1:14" ht="63" x14ac:dyDescent="0.2">
      <c r="A161" s="244" t="s">
        <v>263</v>
      </c>
      <c r="B161" s="323"/>
      <c r="C161" s="324" t="s">
        <v>551</v>
      </c>
      <c r="D161" s="324" t="s">
        <v>552</v>
      </c>
      <c r="E161" s="324" t="s">
        <v>2080</v>
      </c>
      <c r="F161" s="186"/>
      <c r="G161" s="244" t="s">
        <v>0</v>
      </c>
      <c r="H161" s="244" t="s">
        <v>0</v>
      </c>
      <c r="I161" s="244" t="s">
        <v>105</v>
      </c>
      <c r="J161" s="228" t="s">
        <v>34</v>
      </c>
      <c r="K161" s="333">
        <v>3</v>
      </c>
      <c r="L161" s="185"/>
      <c r="M161" s="185"/>
      <c r="N161" s="185"/>
    </row>
    <row r="162" spans="1:14" ht="78.75" x14ac:dyDescent="0.2">
      <c r="A162" s="244" t="s">
        <v>276</v>
      </c>
      <c r="B162" s="323"/>
      <c r="C162" s="324" t="s">
        <v>1396</v>
      </c>
      <c r="D162" s="324" t="s">
        <v>1397</v>
      </c>
      <c r="E162" s="324" t="s">
        <v>2081</v>
      </c>
      <c r="F162" s="186"/>
      <c r="G162" s="244" t="s">
        <v>0</v>
      </c>
      <c r="H162" s="244" t="s">
        <v>0</v>
      </c>
      <c r="I162" s="244" t="s">
        <v>105</v>
      </c>
      <c r="J162" s="228" t="s">
        <v>34</v>
      </c>
      <c r="K162" s="333">
        <v>3</v>
      </c>
      <c r="L162" s="185"/>
      <c r="M162" s="185"/>
      <c r="N162" s="185"/>
    </row>
    <row r="163" spans="1:14" ht="15.75" x14ac:dyDescent="0.2">
      <c r="A163" s="244"/>
      <c r="B163" s="327" t="s">
        <v>1398</v>
      </c>
      <c r="C163" s="323"/>
      <c r="D163" s="322"/>
      <c r="E163" s="322"/>
      <c r="F163" s="184"/>
      <c r="G163" s="322"/>
      <c r="H163" s="322"/>
      <c r="I163" s="244"/>
      <c r="J163" s="228"/>
      <c r="K163" s="333">
        <v>0</v>
      </c>
      <c r="L163" s="185"/>
      <c r="M163" s="185"/>
      <c r="N163" s="185"/>
    </row>
    <row r="164" spans="1:14" ht="31.5" x14ac:dyDescent="0.2">
      <c r="A164" s="244" t="s">
        <v>283</v>
      </c>
      <c r="B164" s="323"/>
      <c r="C164" s="324" t="s">
        <v>1399</v>
      </c>
      <c r="D164" s="324" t="s">
        <v>1400</v>
      </c>
      <c r="E164" s="324" t="s">
        <v>2082</v>
      </c>
      <c r="F164" s="186"/>
      <c r="G164" s="244" t="s">
        <v>0</v>
      </c>
      <c r="H164" s="244" t="s">
        <v>0</v>
      </c>
      <c r="I164" s="244" t="s">
        <v>105</v>
      </c>
      <c r="J164" s="228" t="s">
        <v>34</v>
      </c>
      <c r="K164" s="333">
        <v>3</v>
      </c>
      <c r="L164" s="185"/>
      <c r="M164" s="185"/>
      <c r="N164" s="185"/>
    </row>
    <row r="165" spans="1:14" ht="15.75" x14ac:dyDescent="0.2">
      <c r="A165" s="244"/>
      <c r="B165" s="327" t="s">
        <v>1707</v>
      </c>
      <c r="C165" s="323"/>
      <c r="D165" s="322"/>
      <c r="E165" s="322"/>
      <c r="F165" s="184"/>
      <c r="G165" s="322"/>
      <c r="H165" s="322"/>
      <c r="I165" s="244"/>
      <c r="J165" s="228"/>
      <c r="K165" s="333">
        <v>0</v>
      </c>
      <c r="L165" s="185"/>
      <c r="M165" s="185"/>
      <c r="N165" s="185"/>
    </row>
    <row r="166" spans="1:14" ht="78.75" x14ac:dyDescent="0.2">
      <c r="A166" s="244" t="s">
        <v>288</v>
      </c>
      <c r="B166" s="323"/>
      <c r="C166" s="324" t="s">
        <v>553</v>
      </c>
      <c r="D166" s="324" t="s">
        <v>554</v>
      </c>
      <c r="E166" s="324" t="s">
        <v>2083</v>
      </c>
      <c r="F166" s="186"/>
      <c r="G166" s="244" t="s">
        <v>0</v>
      </c>
      <c r="H166" s="244" t="s">
        <v>0</v>
      </c>
      <c r="I166" s="244" t="s">
        <v>105</v>
      </c>
      <c r="J166" s="228" t="s">
        <v>34</v>
      </c>
      <c r="K166" s="333">
        <v>3</v>
      </c>
      <c r="L166" s="185"/>
      <c r="M166" s="185"/>
      <c r="N166" s="185"/>
    </row>
    <row r="167" spans="1:14" ht="15.75" x14ac:dyDescent="0.2">
      <c r="A167" s="244"/>
      <c r="B167" s="323" t="s">
        <v>11</v>
      </c>
      <c r="C167" s="323"/>
      <c r="D167" s="322"/>
      <c r="E167" s="322"/>
      <c r="F167" s="184"/>
      <c r="G167" s="322"/>
      <c r="H167" s="322"/>
      <c r="I167" s="244"/>
      <c r="J167" s="228"/>
      <c r="K167" s="333">
        <v>0</v>
      </c>
      <c r="L167" s="185"/>
      <c r="M167" s="185"/>
      <c r="N167" s="185"/>
    </row>
    <row r="168" spans="1:14" ht="78.75" x14ac:dyDescent="0.2">
      <c r="A168" s="244" t="s">
        <v>509</v>
      </c>
      <c r="B168" s="323"/>
      <c r="C168" s="324" t="s">
        <v>555</v>
      </c>
      <c r="D168" s="324" t="s">
        <v>556</v>
      </c>
      <c r="E168" s="324" t="s">
        <v>2084</v>
      </c>
      <c r="F168" s="186"/>
      <c r="G168" s="244" t="s">
        <v>0</v>
      </c>
      <c r="H168" s="244" t="s">
        <v>0</v>
      </c>
      <c r="I168" s="244" t="s">
        <v>105</v>
      </c>
      <c r="J168" s="228" t="s">
        <v>34</v>
      </c>
      <c r="K168" s="333">
        <v>3</v>
      </c>
      <c r="L168" s="185"/>
      <c r="M168" s="185"/>
      <c r="N168" s="185"/>
    </row>
    <row r="169" spans="1:14" ht="15.75" x14ac:dyDescent="0.2">
      <c r="A169" s="244"/>
      <c r="B169" s="323" t="s">
        <v>12</v>
      </c>
      <c r="C169" s="323"/>
      <c r="D169" s="323"/>
      <c r="E169" s="323"/>
      <c r="F169" s="188"/>
      <c r="G169" s="244"/>
      <c r="H169" s="244"/>
      <c r="I169" s="244"/>
      <c r="J169" s="228"/>
      <c r="K169" s="333">
        <v>0</v>
      </c>
      <c r="L169" s="185"/>
      <c r="M169" s="185"/>
      <c r="N169" s="185"/>
    </row>
    <row r="170" spans="1:14" ht="78.75" x14ac:dyDescent="0.2">
      <c r="A170" s="244" t="s">
        <v>296</v>
      </c>
      <c r="B170" s="323"/>
      <c r="C170" s="324" t="s">
        <v>1401</v>
      </c>
      <c r="D170" s="324" t="s">
        <v>1402</v>
      </c>
      <c r="E170" s="324" t="s">
        <v>2085</v>
      </c>
      <c r="F170" s="186"/>
      <c r="G170" s="244" t="s">
        <v>0</v>
      </c>
      <c r="H170" s="244" t="s">
        <v>0</v>
      </c>
      <c r="I170" s="244" t="s">
        <v>105</v>
      </c>
      <c r="J170" s="228" t="s">
        <v>34</v>
      </c>
      <c r="K170" s="333">
        <v>3</v>
      </c>
      <c r="L170" s="185"/>
      <c r="M170" s="185"/>
      <c r="N170" s="185"/>
    </row>
    <row r="171" spans="1:14" ht="15.75" x14ac:dyDescent="0.2">
      <c r="A171" s="244"/>
      <c r="B171" s="323" t="s">
        <v>1012</v>
      </c>
      <c r="C171" s="323"/>
      <c r="D171" s="322"/>
      <c r="E171" s="322"/>
      <c r="F171" s="184"/>
      <c r="G171" s="322"/>
      <c r="H171" s="322"/>
      <c r="I171" s="244"/>
      <c r="J171" s="228"/>
      <c r="K171" s="333">
        <v>0</v>
      </c>
      <c r="L171" s="185"/>
      <c r="M171" s="185"/>
      <c r="N171" s="185"/>
    </row>
    <row r="172" spans="1:14" ht="15.75" x14ac:dyDescent="0.2">
      <c r="A172" s="244"/>
      <c r="B172" s="321" t="s">
        <v>1708</v>
      </c>
      <c r="C172" s="323"/>
      <c r="D172" s="322"/>
      <c r="E172" s="322"/>
      <c r="F172" s="184"/>
      <c r="G172" s="322"/>
      <c r="H172" s="322"/>
      <c r="I172" s="244"/>
      <c r="J172" s="228"/>
      <c r="K172" s="333">
        <v>0</v>
      </c>
      <c r="L172" s="185"/>
      <c r="M172" s="185"/>
      <c r="N172" s="185"/>
    </row>
    <row r="173" spans="1:14" ht="63" x14ac:dyDescent="0.2">
      <c r="A173" s="244" t="s">
        <v>299</v>
      </c>
      <c r="B173" s="324" t="s">
        <v>4327</v>
      </c>
      <c r="C173" s="324" t="s">
        <v>557</v>
      </c>
      <c r="D173" s="324" t="s">
        <v>1403</v>
      </c>
      <c r="E173" s="324" t="s">
        <v>2086</v>
      </c>
      <c r="F173" s="186"/>
      <c r="G173" s="244" t="s">
        <v>0</v>
      </c>
      <c r="H173" s="244"/>
      <c r="I173" s="244" t="s">
        <v>105</v>
      </c>
      <c r="J173" s="228" t="s">
        <v>34</v>
      </c>
      <c r="K173" s="333">
        <v>3</v>
      </c>
      <c r="L173" s="185"/>
      <c r="M173" s="185"/>
      <c r="N173" s="185"/>
    </row>
    <row r="174" spans="1:14" ht="15.75" x14ac:dyDescent="0.2">
      <c r="A174" s="244"/>
      <c r="B174" s="323" t="s">
        <v>1026</v>
      </c>
      <c r="C174" s="323"/>
      <c r="D174" s="322"/>
      <c r="E174" s="322"/>
      <c r="F174" s="184"/>
      <c r="G174" s="322"/>
      <c r="H174" s="322"/>
      <c r="I174" s="244"/>
      <c r="J174" s="228"/>
      <c r="K174" s="333">
        <v>0</v>
      </c>
      <c r="L174" s="185"/>
      <c r="M174" s="185"/>
      <c r="N174" s="185"/>
    </row>
    <row r="175" spans="1:14" ht="15.75" x14ac:dyDescent="0.2">
      <c r="A175" s="244"/>
      <c r="B175" s="327" t="s">
        <v>1404</v>
      </c>
      <c r="C175" s="323"/>
      <c r="D175" s="322"/>
      <c r="E175" s="322"/>
      <c r="F175" s="184"/>
      <c r="G175" s="322"/>
      <c r="H175" s="322"/>
      <c r="I175" s="244"/>
      <c r="J175" s="228"/>
      <c r="K175" s="333">
        <v>0</v>
      </c>
      <c r="L175" s="185"/>
      <c r="M175" s="185"/>
      <c r="N175" s="185"/>
    </row>
    <row r="176" spans="1:14" ht="47.25" x14ac:dyDescent="0.2">
      <c r="A176" s="244" t="s">
        <v>303</v>
      </c>
      <c r="B176" s="323"/>
      <c r="C176" s="324" t="s">
        <v>558</v>
      </c>
      <c r="D176" s="324" t="s">
        <v>559</v>
      </c>
      <c r="E176" s="324" t="s">
        <v>2087</v>
      </c>
      <c r="F176" s="186"/>
      <c r="G176" s="244" t="s">
        <v>0</v>
      </c>
      <c r="H176" s="244" t="s">
        <v>0</v>
      </c>
      <c r="I176" s="244" t="s">
        <v>105</v>
      </c>
      <c r="J176" s="228" t="s">
        <v>34</v>
      </c>
      <c r="K176" s="333">
        <v>3</v>
      </c>
      <c r="L176" s="185"/>
      <c r="M176" s="185"/>
      <c r="N176" s="185"/>
    </row>
    <row r="177" spans="1:14" ht="31.5" x14ac:dyDescent="0.2">
      <c r="A177" s="244" t="s">
        <v>310</v>
      </c>
      <c r="B177" s="323"/>
      <c r="C177" s="324" t="s">
        <v>560</v>
      </c>
      <c r="D177" s="324" t="s">
        <v>561</v>
      </c>
      <c r="E177" s="324" t="s">
        <v>2088</v>
      </c>
      <c r="F177" s="186"/>
      <c r="G177" s="244" t="s">
        <v>0</v>
      </c>
      <c r="H177" s="244" t="s">
        <v>0</v>
      </c>
      <c r="I177" s="244" t="s">
        <v>105</v>
      </c>
      <c r="J177" s="228" t="s">
        <v>34</v>
      </c>
      <c r="K177" s="333">
        <v>3</v>
      </c>
      <c r="L177" s="185"/>
      <c r="M177" s="185"/>
      <c r="N177" s="185"/>
    </row>
    <row r="178" spans="1:14" ht="31.5" x14ac:dyDescent="0.2">
      <c r="A178" s="244" t="s">
        <v>314</v>
      </c>
      <c r="B178" s="323"/>
      <c r="C178" s="324" t="s">
        <v>562</v>
      </c>
      <c r="D178" s="324" t="s">
        <v>563</v>
      </c>
      <c r="E178" s="324" t="s">
        <v>2000</v>
      </c>
      <c r="F178" s="186"/>
      <c r="G178" s="244" t="s">
        <v>0</v>
      </c>
      <c r="H178" s="244" t="s">
        <v>0</v>
      </c>
      <c r="I178" s="244" t="s">
        <v>105</v>
      </c>
      <c r="J178" s="228" t="s">
        <v>34</v>
      </c>
      <c r="K178" s="333">
        <v>3</v>
      </c>
      <c r="L178" s="185"/>
      <c r="M178" s="185"/>
      <c r="N178" s="185"/>
    </row>
    <row r="179" spans="1:14" ht="15.75" x14ac:dyDescent="0.2">
      <c r="A179" s="244"/>
      <c r="B179" s="323" t="s">
        <v>4328</v>
      </c>
      <c r="C179" s="323"/>
      <c r="D179" s="322"/>
      <c r="E179" s="322"/>
      <c r="F179" s="184"/>
      <c r="G179" s="322"/>
      <c r="H179" s="322"/>
      <c r="I179" s="244"/>
      <c r="J179" s="228"/>
      <c r="K179" s="333">
        <v>0</v>
      </c>
      <c r="L179" s="185"/>
      <c r="M179" s="185"/>
      <c r="N179" s="185"/>
    </row>
    <row r="180" spans="1:14" ht="47.25" x14ac:dyDescent="0.2">
      <c r="A180" s="244" t="s">
        <v>323</v>
      </c>
      <c r="B180" s="323"/>
      <c r="C180" s="324" t="s">
        <v>564</v>
      </c>
      <c r="D180" s="324" t="s">
        <v>565</v>
      </c>
      <c r="E180" s="324" t="s">
        <v>2001</v>
      </c>
      <c r="F180" s="186"/>
      <c r="G180" s="244" t="s">
        <v>0</v>
      </c>
      <c r="H180" s="244" t="s">
        <v>0</v>
      </c>
      <c r="I180" s="244" t="s">
        <v>105</v>
      </c>
      <c r="J180" s="228" t="s">
        <v>34</v>
      </c>
      <c r="K180" s="333">
        <v>3</v>
      </c>
      <c r="L180" s="185"/>
      <c r="M180" s="185"/>
      <c r="N180" s="185"/>
    </row>
    <row r="181" spans="1:14" ht="47.25" x14ac:dyDescent="0.2">
      <c r="A181" s="244" t="s">
        <v>329</v>
      </c>
      <c r="B181" s="323"/>
      <c r="C181" s="324" t="s">
        <v>566</v>
      </c>
      <c r="D181" s="324" t="s">
        <v>567</v>
      </c>
      <c r="E181" s="324" t="s">
        <v>2002</v>
      </c>
      <c r="F181" s="186"/>
      <c r="G181" s="244" t="s">
        <v>0</v>
      </c>
      <c r="H181" s="244" t="s">
        <v>0</v>
      </c>
      <c r="I181" s="244" t="s">
        <v>105</v>
      </c>
      <c r="J181" s="228" t="s">
        <v>34</v>
      </c>
      <c r="K181" s="333">
        <v>3</v>
      </c>
      <c r="L181" s="185"/>
      <c r="M181" s="185"/>
      <c r="N181" s="185"/>
    </row>
    <row r="182" spans="1:14" ht="18" customHeight="1" x14ac:dyDescent="0.2">
      <c r="A182" s="241" t="s">
        <v>213</v>
      </c>
      <c r="B182" s="226" t="s">
        <v>2003</v>
      </c>
      <c r="C182" s="226"/>
      <c r="D182" s="226"/>
      <c r="E182" s="226"/>
      <c r="F182" s="190"/>
      <c r="G182" s="334"/>
      <c r="H182" s="334"/>
      <c r="I182" s="334"/>
      <c r="J182" s="226"/>
      <c r="K182" s="226"/>
      <c r="L182" s="185"/>
      <c r="M182" s="185"/>
      <c r="N182" s="185"/>
    </row>
    <row r="183" spans="1:14" ht="15.75" x14ac:dyDescent="0.2">
      <c r="A183" s="244"/>
      <c r="B183" s="323" t="s">
        <v>6</v>
      </c>
      <c r="C183" s="323"/>
      <c r="D183" s="322"/>
      <c r="E183" s="322"/>
      <c r="F183" s="184"/>
      <c r="G183" s="322"/>
      <c r="H183" s="322"/>
      <c r="I183" s="244"/>
      <c r="J183" s="228"/>
      <c r="K183" s="228"/>
      <c r="L183" s="185"/>
      <c r="M183" s="185"/>
      <c r="N183" s="185"/>
    </row>
    <row r="184" spans="1:14" ht="15.75" x14ac:dyDescent="0.2">
      <c r="A184" s="244"/>
      <c r="B184" s="321" t="s">
        <v>1381</v>
      </c>
      <c r="C184" s="323"/>
      <c r="D184" s="322"/>
      <c r="E184" s="322"/>
      <c r="F184" s="184"/>
      <c r="G184" s="322"/>
      <c r="H184" s="322"/>
      <c r="I184" s="244"/>
      <c r="J184" s="228"/>
      <c r="K184" s="228"/>
      <c r="L184" s="185"/>
      <c r="M184" s="185"/>
      <c r="N184" s="185"/>
    </row>
    <row r="185" spans="1:14" ht="15.75" x14ac:dyDescent="0.2">
      <c r="A185" s="244"/>
      <c r="B185" s="323" t="s">
        <v>13</v>
      </c>
      <c r="C185" s="323"/>
      <c r="D185" s="322"/>
      <c r="E185" s="322"/>
      <c r="F185" s="184"/>
      <c r="G185" s="322"/>
      <c r="H185" s="322"/>
      <c r="I185" s="244"/>
      <c r="J185" s="228"/>
      <c r="K185" s="228"/>
      <c r="L185" s="185"/>
      <c r="M185" s="185"/>
      <c r="N185" s="185"/>
    </row>
    <row r="186" spans="1:14" ht="94.5" x14ac:dyDescent="0.2">
      <c r="A186" s="244" t="s">
        <v>48</v>
      </c>
      <c r="B186" s="324" t="s">
        <v>568</v>
      </c>
      <c r="C186" s="324" t="s">
        <v>569</v>
      </c>
      <c r="D186" s="324" t="s">
        <v>570</v>
      </c>
      <c r="E186" s="324" t="s">
        <v>1405</v>
      </c>
      <c r="F186" s="186"/>
      <c r="G186" s="244" t="s">
        <v>0</v>
      </c>
      <c r="H186" s="244" t="s">
        <v>0</v>
      </c>
      <c r="I186" s="244" t="s">
        <v>33</v>
      </c>
      <c r="J186" s="228" t="s">
        <v>337</v>
      </c>
      <c r="K186" s="333">
        <v>21</v>
      </c>
      <c r="L186" s="185"/>
      <c r="M186" s="185"/>
      <c r="N186" s="185"/>
    </row>
    <row r="187" spans="1:14" ht="15.75" x14ac:dyDescent="0.2">
      <c r="A187" s="244"/>
      <c r="B187" s="323" t="s">
        <v>14</v>
      </c>
      <c r="C187" s="323"/>
      <c r="D187" s="322"/>
      <c r="E187" s="322"/>
      <c r="F187" s="184"/>
      <c r="G187" s="322"/>
      <c r="H187" s="322"/>
      <c r="I187" s="244"/>
      <c r="J187" s="228"/>
      <c r="K187" s="333">
        <v>0</v>
      </c>
      <c r="L187" s="185"/>
      <c r="M187" s="185"/>
      <c r="N187" s="185"/>
    </row>
    <row r="188" spans="1:14" ht="78.75" x14ac:dyDescent="0.2">
      <c r="A188" s="244" t="s">
        <v>30</v>
      </c>
      <c r="B188" s="323"/>
      <c r="C188" s="324" t="s">
        <v>1406</v>
      </c>
      <c r="D188" s="324" t="s">
        <v>1407</v>
      </c>
      <c r="E188" s="324" t="s">
        <v>2089</v>
      </c>
      <c r="F188" s="186"/>
      <c r="G188" s="244" t="s">
        <v>0</v>
      </c>
      <c r="H188" s="244" t="s">
        <v>0</v>
      </c>
      <c r="I188" s="244" t="s">
        <v>33</v>
      </c>
      <c r="J188" s="228" t="s">
        <v>337</v>
      </c>
      <c r="K188" s="333">
        <v>21</v>
      </c>
      <c r="L188" s="185"/>
      <c r="M188" s="185"/>
      <c r="N188" s="185"/>
    </row>
    <row r="189" spans="1:14" ht="63" x14ac:dyDescent="0.2">
      <c r="A189" s="244" t="s">
        <v>39</v>
      </c>
      <c r="B189" s="323"/>
      <c r="C189" s="324" t="s">
        <v>571</v>
      </c>
      <c r="D189" s="324" t="s">
        <v>572</v>
      </c>
      <c r="E189" s="324" t="s">
        <v>1408</v>
      </c>
      <c r="F189" s="186"/>
      <c r="G189" s="244" t="s">
        <v>0</v>
      </c>
      <c r="H189" s="244" t="s">
        <v>0</v>
      </c>
      <c r="I189" s="244" t="s">
        <v>33</v>
      </c>
      <c r="J189" s="228" t="s">
        <v>337</v>
      </c>
      <c r="K189" s="333">
        <v>21</v>
      </c>
      <c r="L189" s="185"/>
      <c r="M189" s="185"/>
      <c r="N189" s="185"/>
    </row>
    <row r="190" spans="1:14" ht="15.75" x14ac:dyDescent="0.2">
      <c r="A190" s="244"/>
      <c r="B190" s="327" t="s">
        <v>1409</v>
      </c>
      <c r="C190" s="323"/>
      <c r="D190" s="322"/>
      <c r="E190" s="322"/>
      <c r="F190" s="184"/>
      <c r="G190" s="322"/>
      <c r="H190" s="322"/>
      <c r="I190" s="244"/>
      <c r="J190" s="228"/>
      <c r="K190" s="333">
        <v>0</v>
      </c>
      <c r="L190" s="185"/>
      <c r="M190" s="185"/>
      <c r="N190" s="185"/>
    </row>
    <row r="191" spans="1:14" ht="78.75" x14ac:dyDescent="0.2">
      <c r="A191" s="244" t="s">
        <v>41</v>
      </c>
      <c r="B191" s="323"/>
      <c r="C191" s="324" t="s">
        <v>1410</v>
      </c>
      <c r="D191" s="324" t="s">
        <v>573</v>
      </c>
      <c r="E191" s="324" t="s">
        <v>1747</v>
      </c>
      <c r="F191" s="186"/>
      <c r="G191" s="244" t="s">
        <v>0</v>
      </c>
      <c r="H191" s="244" t="s">
        <v>0</v>
      </c>
      <c r="I191" s="244" t="s">
        <v>33</v>
      </c>
      <c r="J191" s="228" t="s">
        <v>337</v>
      </c>
      <c r="K191" s="333">
        <v>21</v>
      </c>
      <c r="L191" s="185"/>
      <c r="M191" s="185"/>
      <c r="N191" s="185"/>
    </row>
    <row r="192" spans="1:14" ht="15.75" x14ac:dyDescent="0.2">
      <c r="A192" s="244"/>
      <c r="B192" s="327" t="s">
        <v>1709</v>
      </c>
      <c r="C192" s="323"/>
      <c r="D192" s="322"/>
      <c r="E192" s="322"/>
      <c r="F192" s="184"/>
      <c r="G192" s="322"/>
      <c r="H192" s="322"/>
      <c r="I192" s="244"/>
      <c r="J192" s="228"/>
      <c r="K192" s="333">
        <v>0</v>
      </c>
      <c r="L192" s="185"/>
      <c r="M192" s="185"/>
      <c r="N192" s="185"/>
    </row>
    <row r="193" spans="1:14" ht="173.25" x14ac:dyDescent="0.2">
      <c r="A193" s="244" t="s">
        <v>43</v>
      </c>
      <c r="B193" s="323"/>
      <c r="C193" s="324" t="s">
        <v>1411</v>
      </c>
      <c r="D193" s="324" t="s">
        <v>1412</v>
      </c>
      <c r="E193" s="324" t="s">
        <v>1413</v>
      </c>
      <c r="F193" s="186"/>
      <c r="G193" s="244" t="s">
        <v>0</v>
      </c>
      <c r="H193" s="244" t="s">
        <v>0</v>
      </c>
      <c r="I193" s="244" t="s">
        <v>33</v>
      </c>
      <c r="J193" s="228" t="s">
        <v>337</v>
      </c>
      <c r="K193" s="333">
        <v>21</v>
      </c>
      <c r="L193" s="185"/>
      <c r="M193" s="185"/>
      <c r="N193" s="185"/>
    </row>
    <row r="194" spans="1:14" ht="15.75" x14ac:dyDescent="0.2">
      <c r="A194" s="244"/>
      <c r="B194" s="323" t="s">
        <v>1026</v>
      </c>
      <c r="C194" s="323"/>
      <c r="D194" s="322"/>
      <c r="E194" s="322"/>
      <c r="F194" s="184"/>
      <c r="G194" s="322"/>
      <c r="H194" s="322"/>
      <c r="I194" s="244"/>
      <c r="J194" s="228"/>
      <c r="K194" s="333">
        <v>0</v>
      </c>
      <c r="L194" s="185"/>
      <c r="M194" s="185"/>
      <c r="N194" s="185"/>
    </row>
    <row r="195" spans="1:14" ht="15.75" x14ac:dyDescent="0.2">
      <c r="A195" s="244"/>
      <c r="B195" s="327" t="s">
        <v>1748</v>
      </c>
      <c r="C195" s="323"/>
      <c r="D195" s="322"/>
      <c r="E195" s="322"/>
      <c r="F195" s="184"/>
      <c r="G195" s="322"/>
      <c r="H195" s="322"/>
      <c r="I195" s="244"/>
      <c r="J195" s="228"/>
      <c r="K195" s="333">
        <v>0</v>
      </c>
      <c r="L195" s="185"/>
      <c r="M195" s="185"/>
      <c r="N195" s="185"/>
    </row>
    <row r="196" spans="1:14" ht="94.5" x14ac:dyDescent="0.2">
      <c r="A196" s="244" t="s">
        <v>44</v>
      </c>
      <c r="B196" s="323"/>
      <c r="C196" s="324" t="s">
        <v>574</v>
      </c>
      <c r="D196" s="324" t="s">
        <v>575</v>
      </c>
      <c r="E196" s="324" t="s">
        <v>1710</v>
      </c>
      <c r="F196" s="186"/>
      <c r="G196" s="244" t="s">
        <v>0</v>
      </c>
      <c r="H196" s="244" t="s">
        <v>0</v>
      </c>
      <c r="I196" s="244" t="s">
        <v>33</v>
      </c>
      <c r="J196" s="228" t="s">
        <v>46</v>
      </c>
      <c r="K196" s="333">
        <v>21</v>
      </c>
      <c r="L196" s="185"/>
      <c r="M196" s="185"/>
      <c r="N196" s="185"/>
    </row>
    <row r="197" spans="1:14" ht="15.75" x14ac:dyDescent="0.2">
      <c r="A197" s="244"/>
      <c r="B197" s="323"/>
      <c r="C197" s="324"/>
      <c r="D197" s="324"/>
      <c r="E197" s="324"/>
      <c r="F197" s="186"/>
      <c r="G197" s="244"/>
      <c r="H197" s="244"/>
      <c r="I197" s="244"/>
      <c r="J197" s="228"/>
      <c r="K197" s="333"/>
      <c r="L197" s="185"/>
      <c r="M197" s="185"/>
      <c r="N197" s="185"/>
    </row>
    <row r="198" spans="1:14" ht="94.5" x14ac:dyDescent="0.2">
      <c r="A198" s="244" t="s">
        <v>46</v>
      </c>
      <c r="B198" s="323"/>
      <c r="C198" s="324" t="s">
        <v>576</v>
      </c>
      <c r="D198" s="324" t="s">
        <v>1414</v>
      </c>
      <c r="E198" s="324" t="s">
        <v>1415</v>
      </c>
      <c r="F198" s="186"/>
      <c r="G198" s="244" t="s">
        <v>0</v>
      </c>
      <c r="H198" s="244" t="s">
        <v>0</v>
      </c>
      <c r="I198" s="244" t="s">
        <v>33</v>
      </c>
      <c r="J198" s="228" t="s">
        <v>337</v>
      </c>
      <c r="K198" s="333">
        <v>21</v>
      </c>
      <c r="L198" s="185"/>
      <c r="M198" s="185"/>
      <c r="N198" s="185"/>
    </row>
    <row r="199" spans="1:14" ht="94.5" x14ac:dyDescent="0.2">
      <c r="A199" s="244" t="s">
        <v>57</v>
      </c>
      <c r="B199" s="323"/>
      <c r="C199" s="324" t="s">
        <v>577</v>
      </c>
      <c r="D199" s="324" t="s">
        <v>578</v>
      </c>
      <c r="E199" s="324" t="s">
        <v>1416</v>
      </c>
      <c r="F199" s="186"/>
      <c r="G199" s="244" t="s">
        <v>0</v>
      </c>
      <c r="H199" s="244" t="s">
        <v>0</v>
      </c>
      <c r="I199" s="244" t="s">
        <v>33</v>
      </c>
      <c r="J199" s="228" t="s">
        <v>337</v>
      </c>
      <c r="K199" s="333">
        <v>21</v>
      </c>
      <c r="L199" s="185"/>
      <c r="M199" s="185"/>
      <c r="N199" s="185"/>
    </row>
    <row r="200" spans="1:14" ht="63" x14ac:dyDescent="0.2">
      <c r="A200" s="244" t="s">
        <v>59</v>
      </c>
      <c r="B200" s="323"/>
      <c r="C200" s="324" t="s">
        <v>579</v>
      </c>
      <c r="D200" s="324" t="s">
        <v>580</v>
      </c>
      <c r="E200" s="324" t="s">
        <v>1417</v>
      </c>
      <c r="F200" s="186"/>
      <c r="G200" s="244" t="s">
        <v>0</v>
      </c>
      <c r="H200" s="244" t="s">
        <v>0</v>
      </c>
      <c r="I200" s="244" t="s">
        <v>33</v>
      </c>
      <c r="J200" s="228" t="s">
        <v>337</v>
      </c>
      <c r="K200" s="333">
        <v>21</v>
      </c>
      <c r="L200" s="185"/>
      <c r="M200" s="185"/>
      <c r="N200" s="185"/>
    </row>
    <row r="201" spans="1:14" ht="31.5" x14ac:dyDescent="0.2">
      <c r="A201" s="244" t="s">
        <v>62</v>
      </c>
      <c r="B201" s="323"/>
      <c r="C201" s="324" t="s">
        <v>581</v>
      </c>
      <c r="D201" s="324" t="s">
        <v>582</v>
      </c>
      <c r="E201" s="324" t="s">
        <v>1418</v>
      </c>
      <c r="F201" s="186"/>
      <c r="G201" s="244" t="s">
        <v>0</v>
      </c>
      <c r="H201" s="244" t="s">
        <v>0</v>
      </c>
      <c r="I201" s="244" t="s">
        <v>33</v>
      </c>
      <c r="J201" s="228" t="s">
        <v>337</v>
      </c>
      <c r="K201" s="333">
        <v>21</v>
      </c>
      <c r="L201" s="185"/>
      <c r="M201" s="185"/>
      <c r="N201" s="185"/>
    </row>
    <row r="202" spans="1:14" ht="110.25" x14ac:dyDescent="0.2">
      <c r="A202" s="244" t="s">
        <v>65</v>
      </c>
      <c r="B202" s="323"/>
      <c r="C202" s="324" t="s">
        <v>1419</v>
      </c>
      <c r="D202" s="323" t="s">
        <v>1420</v>
      </c>
      <c r="E202" s="324" t="s">
        <v>1421</v>
      </c>
      <c r="F202" s="186"/>
      <c r="G202" s="244" t="s">
        <v>0</v>
      </c>
      <c r="H202" s="244" t="s">
        <v>0</v>
      </c>
      <c r="I202" s="244" t="s">
        <v>33</v>
      </c>
      <c r="J202" s="228" t="s">
        <v>337</v>
      </c>
      <c r="K202" s="333">
        <v>21</v>
      </c>
      <c r="L202" s="185"/>
      <c r="M202" s="185"/>
      <c r="N202" s="185"/>
    </row>
    <row r="203" spans="1:14" ht="15.75" x14ac:dyDescent="0.2">
      <c r="A203" s="244"/>
      <c r="B203" s="323" t="s">
        <v>1027</v>
      </c>
      <c r="C203" s="323"/>
      <c r="D203" s="322"/>
      <c r="E203" s="322"/>
      <c r="F203" s="184"/>
      <c r="G203" s="322"/>
      <c r="H203" s="322"/>
      <c r="I203" s="244"/>
      <c r="J203" s="228"/>
      <c r="K203" s="333">
        <v>0</v>
      </c>
      <c r="L203" s="185"/>
      <c r="M203" s="185"/>
      <c r="N203" s="185"/>
    </row>
    <row r="204" spans="1:14" ht="15.75" x14ac:dyDescent="0.2">
      <c r="A204" s="244"/>
      <c r="B204" s="323" t="s">
        <v>15</v>
      </c>
      <c r="C204" s="323"/>
      <c r="D204" s="322"/>
      <c r="E204" s="322"/>
      <c r="F204" s="184"/>
      <c r="G204" s="322"/>
      <c r="H204" s="322"/>
      <c r="I204" s="244"/>
      <c r="J204" s="228"/>
      <c r="K204" s="333">
        <v>0</v>
      </c>
      <c r="L204" s="185"/>
      <c r="M204" s="185"/>
      <c r="N204" s="185"/>
    </row>
    <row r="205" spans="1:14" ht="78.75" x14ac:dyDescent="0.2">
      <c r="A205" s="244" t="s">
        <v>66</v>
      </c>
      <c r="B205" s="323"/>
      <c r="C205" s="324" t="s">
        <v>1422</v>
      </c>
      <c r="D205" s="324" t="s">
        <v>1423</v>
      </c>
      <c r="E205" s="324" t="s">
        <v>1424</v>
      </c>
      <c r="F205" s="186"/>
      <c r="G205" s="244" t="s">
        <v>0</v>
      </c>
      <c r="H205" s="244" t="s">
        <v>0</v>
      </c>
      <c r="I205" s="244" t="s">
        <v>33</v>
      </c>
      <c r="J205" s="228" t="s">
        <v>337</v>
      </c>
      <c r="K205" s="333">
        <v>14</v>
      </c>
      <c r="L205" s="185"/>
      <c r="M205" s="185"/>
      <c r="N205" s="185"/>
    </row>
    <row r="206" spans="1:14" ht="15.75" x14ac:dyDescent="0.2">
      <c r="A206" s="244"/>
      <c r="B206" s="323" t="s">
        <v>7</v>
      </c>
      <c r="C206" s="323"/>
      <c r="D206" s="322"/>
      <c r="E206" s="322"/>
      <c r="F206" s="184"/>
      <c r="G206" s="322"/>
      <c r="H206" s="322"/>
      <c r="I206" s="244"/>
      <c r="J206" s="228"/>
      <c r="K206" s="333">
        <v>0</v>
      </c>
      <c r="L206" s="185"/>
      <c r="M206" s="185"/>
      <c r="N206" s="185"/>
    </row>
    <row r="207" spans="1:14" ht="47.25" x14ac:dyDescent="0.2">
      <c r="A207" s="244" t="s">
        <v>70</v>
      </c>
      <c r="B207" s="323"/>
      <c r="C207" s="324" t="s">
        <v>1425</v>
      </c>
      <c r="D207" s="324" t="s">
        <v>583</v>
      </c>
      <c r="E207" s="324" t="s">
        <v>1426</v>
      </c>
      <c r="F207" s="186"/>
      <c r="G207" s="244" t="s">
        <v>0</v>
      </c>
      <c r="H207" s="244" t="s">
        <v>0</v>
      </c>
      <c r="I207" s="244" t="s">
        <v>33</v>
      </c>
      <c r="J207" s="228" t="s">
        <v>337</v>
      </c>
      <c r="K207" s="333">
        <v>14</v>
      </c>
      <c r="L207" s="185"/>
      <c r="M207" s="185"/>
      <c r="N207" s="185"/>
    </row>
    <row r="208" spans="1:14" ht="63" x14ac:dyDescent="0.2">
      <c r="A208" s="244" t="s">
        <v>72</v>
      </c>
      <c r="B208" s="323"/>
      <c r="C208" s="324" t="s">
        <v>1711</v>
      </c>
      <c r="D208" s="324" t="s">
        <v>584</v>
      </c>
      <c r="E208" s="324" t="s">
        <v>1799</v>
      </c>
      <c r="F208" s="186"/>
      <c r="G208" s="244" t="s">
        <v>0</v>
      </c>
      <c r="H208" s="244" t="s">
        <v>0</v>
      </c>
      <c r="I208" s="244" t="s">
        <v>33</v>
      </c>
      <c r="J208" s="228" t="s">
        <v>337</v>
      </c>
      <c r="K208" s="333">
        <v>14</v>
      </c>
      <c r="L208" s="185"/>
      <c r="M208" s="185"/>
      <c r="N208" s="185"/>
    </row>
    <row r="209" spans="1:14" ht="63" x14ac:dyDescent="0.2">
      <c r="A209" s="244" t="s">
        <v>76</v>
      </c>
      <c r="B209" s="323"/>
      <c r="C209" s="324" t="s">
        <v>585</v>
      </c>
      <c r="D209" s="324" t="s">
        <v>586</v>
      </c>
      <c r="E209" s="324" t="s">
        <v>1712</v>
      </c>
      <c r="F209" s="186"/>
      <c r="G209" s="244" t="s">
        <v>0</v>
      </c>
      <c r="H209" s="244" t="s">
        <v>0</v>
      </c>
      <c r="I209" s="244" t="s">
        <v>33</v>
      </c>
      <c r="J209" s="228" t="s">
        <v>337</v>
      </c>
      <c r="K209" s="333">
        <v>14</v>
      </c>
      <c r="L209" s="185"/>
      <c r="M209" s="185"/>
      <c r="N209" s="185"/>
    </row>
    <row r="210" spans="1:14" s="140" customFormat="1" ht="15.75" x14ac:dyDescent="0.2">
      <c r="A210" s="320"/>
      <c r="B210" s="329" t="s">
        <v>998</v>
      </c>
      <c r="C210" s="329"/>
      <c r="D210" s="330"/>
      <c r="E210" s="330"/>
      <c r="F210" s="184"/>
      <c r="G210" s="330"/>
      <c r="H210" s="330"/>
      <c r="I210" s="320"/>
      <c r="J210" s="279"/>
      <c r="K210" s="333">
        <v>0</v>
      </c>
      <c r="L210" s="185"/>
      <c r="M210" s="185"/>
      <c r="N210" s="185"/>
    </row>
    <row r="211" spans="1:14" ht="15.75" x14ac:dyDescent="0.2">
      <c r="A211" s="244"/>
      <c r="B211" s="321" t="s">
        <v>1427</v>
      </c>
      <c r="C211" s="323"/>
      <c r="D211" s="322"/>
      <c r="E211" s="322"/>
      <c r="F211" s="184"/>
      <c r="G211" s="322"/>
      <c r="H211" s="322"/>
      <c r="I211" s="244"/>
      <c r="J211" s="228"/>
      <c r="K211" s="333">
        <v>0</v>
      </c>
      <c r="L211" s="185"/>
      <c r="M211" s="185"/>
      <c r="N211" s="185"/>
    </row>
    <row r="212" spans="1:14" ht="15.75" x14ac:dyDescent="0.2">
      <c r="A212" s="244"/>
      <c r="B212" s="323" t="s">
        <v>8</v>
      </c>
      <c r="C212" s="323"/>
      <c r="D212" s="323"/>
      <c r="E212" s="323"/>
      <c r="F212" s="188"/>
      <c r="G212" s="244"/>
      <c r="H212" s="244"/>
      <c r="I212" s="244"/>
      <c r="J212" s="228"/>
      <c r="K212" s="333">
        <v>0</v>
      </c>
      <c r="L212" s="185"/>
      <c r="M212" s="185"/>
      <c r="N212" s="185"/>
    </row>
    <row r="213" spans="1:14" ht="15.75" x14ac:dyDescent="0.2">
      <c r="A213" s="244" t="s">
        <v>215</v>
      </c>
      <c r="B213" s="323"/>
      <c r="C213" s="323" t="s">
        <v>587</v>
      </c>
      <c r="D213" s="324" t="s">
        <v>1713</v>
      </c>
      <c r="E213" s="324" t="s">
        <v>588</v>
      </c>
      <c r="F213" s="186"/>
      <c r="G213" s="244"/>
      <c r="H213" s="244"/>
      <c r="I213" s="244" t="s">
        <v>33</v>
      </c>
      <c r="J213" s="228" t="s">
        <v>337</v>
      </c>
      <c r="K213" s="333">
        <v>14</v>
      </c>
      <c r="L213" s="185"/>
      <c r="M213" s="185"/>
      <c r="N213" s="185"/>
    </row>
    <row r="214" spans="1:14" ht="15.75" x14ac:dyDescent="0.2">
      <c r="A214" s="244"/>
      <c r="B214" s="327" t="s">
        <v>1428</v>
      </c>
      <c r="C214" s="323"/>
      <c r="D214" s="322"/>
      <c r="E214" s="322"/>
      <c r="F214" s="184"/>
      <c r="G214" s="322"/>
      <c r="H214" s="322"/>
      <c r="I214" s="244"/>
      <c r="J214" s="228"/>
      <c r="K214" s="333">
        <v>0</v>
      </c>
      <c r="L214" s="185"/>
      <c r="M214" s="185"/>
      <c r="N214" s="185"/>
    </row>
    <row r="215" spans="1:14" ht="78.75" x14ac:dyDescent="0.2">
      <c r="A215" s="244" t="s">
        <v>217</v>
      </c>
      <c r="B215" s="323"/>
      <c r="C215" s="324" t="s">
        <v>589</v>
      </c>
      <c r="D215" s="324" t="s">
        <v>590</v>
      </c>
      <c r="E215" s="324" t="s">
        <v>1714</v>
      </c>
      <c r="F215" s="186"/>
      <c r="G215" s="244" t="s">
        <v>0</v>
      </c>
      <c r="H215" s="244" t="s">
        <v>0</v>
      </c>
      <c r="I215" s="244" t="s">
        <v>33</v>
      </c>
      <c r="J215" s="228" t="s">
        <v>337</v>
      </c>
      <c r="K215" s="333">
        <v>21</v>
      </c>
      <c r="L215" s="185"/>
      <c r="M215" s="185"/>
      <c r="N215" s="185"/>
    </row>
    <row r="216" spans="1:14" ht="78.75" x14ac:dyDescent="0.2">
      <c r="A216" s="244" t="s">
        <v>220</v>
      </c>
      <c r="B216" s="323"/>
      <c r="C216" s="324" t="s">
        <v>591</v>
      </c>
      <c r="D216" s="324" t="s">
        <v>1429</v>
      </c>
      <c r="E216" s="324" t="s">
        <v>1715</v>
      </c>
      <c r="F216" s="186"/>
      <c r="G216" s="244" t="s">
        <v>0</v>
      </c>
      <c r="H216" s="244" t="s">
        <v>0</v>
      </c>
      <c r="I216" s="244" t="s">
        <v>33</v>
      </c>
      <c r="J216" s="228" t="s">
        <v>337</v>
      </c>
      <c r="K216" s="333">
        <v>14</v>
      </c>
      <c r="L216" s="185"/>
      <c r="M216" s="185"/>
      <c r="N216" s="185"/>
    </row>
    <row r="217" spans="1:14" ht="15.75" x14ac:dyDescent="0.2">
      <c r="A217" s="244"/>
      <c r="B217" s="327" t="s">
        <v>1430</v>
      </c>
      <c r="C217" s="323"/>
      <c r="D217" s="322"/>
      <c r="E217" s="322"/>
      <c r="F217" s="184"/>
      <c r="G217" s="322"/>
      <c r="H217" s="322"/>
      <c r="I217" s="244"/>
      <c r="J217" s="228"/>
      <c r="K217" s="333">
        <v>0</v>
      </c>
      <c r="L217" s="185"/>
      <c r="M217" s="185"/>
      <c r="N217" s="185"/>
    </row>
    <row r="218" spans="1:14" ht="63" x14ac:dyDescent="0.2">
      <c r="A218" s="244" t="s">
        <v>223</v>
      </c>
      <c r="B218" s="323"/>
      <c r="C218" s="324" t="s">
        <v>1431</v>
      </c>
      <c r="D218" s="324" t="s">
        <v>592</v>
      </c>
      <c r="E218" s="324" t="s">
        <v>1432</v>
      </c>
      <c r="F218" s="186"/>
      <c r="G218" s="244" t="s">
        <v>0</v>
      </c>
      <c r="H218" s="244" t="s">
        <v>0</v>
      </c>
      <c r="I218" s="244" t="s">
        <v>33</v>
      </c>
      <c r="J218" s="228" t="s">
        <v>337</v>
      </c>
      <c r="K218" s="333">
        <v>14</v>
      </c>
      <c r="L218" s="185"/>
      <c r="M218" s="185"/>
      <c r="N218" s="185"/>
    </row>
    <row r="219" spans="1:14" ht="63" x14ac:dyDescent="0.2">
      <c r="A219" s="244" t="s">
        <v>226</v>
      </c>
      <c r="B219" s="323"/>
      <c r="C219" s="324" t="s">
        <v>593</v>
      </c>
      <c r="D219" s="324" t="s">
        <v>1433</v>
      </c>
      <c r="E219" s="324" t="s">
        <v>1434</v>
      </c>
      <c r="F219" s="186"/>
      <c r="G219" s="244" t="s">
        <v>0</v>
      </c>
      <c r="H219" s="244" t="s">
        <v>0</v>
      </c>
      <c r="I219" s="244" t="s">
        <v>33</v>
      </c>
      <c r="J219" s="228" t="s">
        <v>337</v>
      </c>
      <c r="K219" s="333">
        <v>14</v>
      </c>
      <c r="L219" s="185"/>
      <c r="M219" s="185"/>
      <c r="N219" s="185"/>
    </row>
    <row r="220" spans="1:14" ht="15.75" x14ac:dyDescent="0.2">
      <c r="A220" s="244"/>
      <c r="B220" s="323" t="s">
        <v>9</v>
      </c>
      <c r="C220" s="323"/>
      <c r="D220" s="322"/>
      <c r="E220" s="322"/>
      <c r="F220" s="184"/>
      <c r="G220" s="322"/>
      <c r="H220" s="322"/>
      <c r="I220" s="244"/>
      <c r="J220" s="228"/>
      <c r="K220" s="333">
        <v>0</v>
      </c>
      <c r="L220" s="185"/>
      <c r="M220" s="185"/>
      <c r="N220" s="185"/>
    </row>
    <row r="221" spans="1:14" ht="94.5" x14ac:dyDescent="0.2">
      <c r="A221" s="244" t="s">
        <v>240</v>
      </c>
      <c r="B221" s="323"/>
      <c r="C221" s="324" t="s">
        <v>594</v>
      </c>
      <c r="D221" s="324" t="s">
        <v>1435</v>
      </c>
      <c r="E221" s="324" t="s">
        <v>1436</v>
      </c>
      <c r="F221" s="186"/>
      <c r="G221" s="244" t="s">
        <v>0</v>
      </c>
      <c r="H221" s="244" t="s">
        <v>0</v>
      </c>
      <c r="I221" s="244" t="s">
        <v>33</v>
      </c>
      <c r="J221" s="228" t="s">
        <v>337</v>
      </c>
      <c r="K221" s="333">
        <v>14</v>
      </c>
      <c r="L221" s="185"/>
      <c r="M221" s="185"/>
      <c r="N221" s="185"/>
    </row>
    <row r="222" spans="1:14" ht="47.25" x14ac:dyDescent="0.2">
      <c r="A222" s="244" t="s">
        <v>246</v>
      </c>
      <c r="B222" s="323"/>
      <c r="C222" s="324" t="s">
        <v>595</v>
      </c>
      <c r="D222" s="326" t="s">
        <v>596</v>
      </c>
      <c r="E222" s="324" t="s">
        <v>597</v>
      </c>
      <c r="F222" s="186"/>
      <c r="G222" s="244" t="s">
        <v>0</v>
      </c>
      <c r="H222" s="244" t="s">
        <v>0</v>
      </c>
      <c r="I222" s="244" t="s">
        <v>598</v>
      </c>
      <c r="J222" s="228" t="s">
        <v>96</v>
      </c>
      <c r="K222" s="333">
        <v>2</v>
      </c>
      <c r="L222" s="185"/>
      <c r="M222" s="185"/>
      <c r="N222" s="185"/>
    </row>
    <row r="223" spans="1:14" ht="63" x14ac:dyDescent="0.2">
      <c r="A223" s="244"/>
      <c r="B223" s="323"/>
      <c r="C223" s="324"/>
      <c r="D223" s="326"/>
      <c r="E223" s="324" t="s">
        <v>599</v>
      </c>
      <c r="F223" s="186"/>
      <c r="G223" s="244" t="s">
        <v>0</v>
      </c>
      <c r="H223" s="244" t="s">
        <v>0</v>
      </c>
      <c r="I223" s="244" t="s">
        <v>33</v>
      </c>
      <c r="J223" s="228" t="s">
        <v>337</v>
      </c>
      <c r="K223" s="333">
        <v>14</v>
      </c>
      <c r="L223" s="185"/>
      <c r="M223" s="185"/>
      <c r="N223" s="185"/>
    </row>
    <row r="224" spans="1:14" ht="63" x14ac:dyDescent="0.2">
      <c r="A224" s="244" t="s">
        <v>253</v>
      </c>
      <c r="B224" s="323"/>
      <c r="C224" s="324" t="s">
        <v>1437</v>
      </c>
      <c r="D224" s="324" t="s">
        <v>1438</v>
      </c>
      <c r="E224" s="324" t="s">
        <v>1439</v>
      </c>
      <c r="F224" s="186"/>
      <c r="G224" s="244" t="s">
        <v>0</v>
      </c>
      <c r="H224" s="244" t="s">
        <v>0</v>
      </c>
      <c r="I224" s="244" t="s">
        <v>33</v>
      </c>
      <c r="J224" s="228" t="s">
        <v>337</v>
      </c>
      <c r="K224" s="333">
        <v>21</v>
      </c>
      <c r="L224" s="185"/>
      <c r="M224" s="185"/>
      <c r="N224" s="185"/>
    </row>
    <row r="225" spans="1:14" ht="15.75" x14ac:dyDescent="0.2">
      <c r="A225" s="244"/>
      <c r="B225" s="327" t="s">
        <v>1519</v>
      </c>
      <c r="C225" s="323"/>
      <c r="D225" s="322"/>
      <c r="E225" s="322"/>
      <c r="F225" s="184"/>
      <c r="G225" s="244"/>
      <c r="H225" s="244"/>
      <c r="I225" s="244"/>
      <c r="J225" s="228"/>
      <c r="K225" s="333">
        <v>0</v>
      </c>
      <c r="L225" s="185"/>
      <c r="M225" s="185"/>
      <c r="N225" s="185"/>
    </row>
    <row r="226" spans="1:14" ht="78.75" x14ac:dyDescent="0.2">
      <c r="A226" s="244" t="s">
        <v>258</v>
      </c>
      <c r="B226" s="323"/>
      <c r="C226" s="324" t="s">
        <v>600</v>
      </c>
      <c r="D226" s="324" t="s">
        <v>1440</v>
      </c>
      <c r="E226" s="324" t="s">
        <v>1441</v>
      </c>
      <c r="F226" s="186"/>
      <c r="G226" s="244" t="s">
        <v>0</v>
      </c>
      <c r="H226" s="244" t="s">
        <v>0</v>
      </c>
      <c r="I226" s="244" t="s">
        <v>33</v>
      </c>
      <c r="J226" s="228" t="s">
        <v>337</v>
      </c>
      <c r="K226" s="333">
        <v>21</v>
      </c>
      <c r="L226" s="185"/>
      <c r="M226" s="185"/>
      <c r="N226" s="185"/>
    </row>
    <row r="227" spans="1:14" ht="63" x14ac:dyDescent="0.2">
      <c r="A227" s="244" t="s">
        <v>263</v>
      </c>
      <c r="B227" s="323"/>
      <c r="C227" s="324" t="s">
        <v>601</v>
      </c>
      <c r="D227" s="324" t="s">
        <v>1442</v>
      </c>
      <c r="E227" s="324" t="s">
        <v>1443</v>
      </c>
      <c r="F227" s="186"/>
      <c r="G227" s="244" t="s">
        <v>0</v>
      </c>
      <c r="H227" s="244" t="s">
        <v>0</v>
      </c>
      <c r="I227" s="244" t="s">
        <v>33</v>
      </c>
      <c r="J227" s="228" t="s">
        <v>337</v>
      </c>
      <c r="K227" s="333">
        <v>21</v>
      </c>
      <c r="L227" s="185"/>
      <c r="M227" s="185"/>
      <c r="N227" s="185"/>
    </row>
    <row r="228" spans="1:14" ht="78.75" x14ac:dyDescent="0.2">
      <c r="A228" s="244" t="s">
        <v>276</v>
      </c>
      <c r="B228" s="323"/>
      <c r="C228" s="324" t="s">
        <v>1444</v>
      </c>
      <c r="D228" s="324" t="s">
        <v>1445</v>
      </c>
      <c r="E228" s="324" t="s">
        <v>1446</v>
      </c>
      <c r="F228" s="186"/>
      <c r="G228" s="244" t="s">
        <v>0</v>
      </c>
      <c r="H228" s="244" t="s">
        <v>0</v>
      </c>
      <c r="I228" s="244" t="s">
        <v>33</v>
      </c>
      <c r="J228" s="228" t="s">
        <v>337</v>
      </c>
      <c r="K228" s="333">
        <v>21</v>
      </c>
      <c r="L228" s="185"/>
      <c r="M228" s="185"/>
      <c r="N228" s="185"/>
    </row>
    <row r="229" spans="1:14" ht="47.25" x14ac:dyDescent="0.2">
      <c r="A229" s="244" t="s">
        <v>283</v>
      </c>
      <c r="B229" s="323"/>
      <c r="C229" s="324" t="s">
        <v>1447</v>
      </c>
      <c r="D229" s="324" t="s">
        <v>1448</v>
      </c>
      <c r="E229" s="324" t="s">
        <v>1449</v>
      </c>
      <c r="F229" s="186"/>
      <c r="G229" s="244" t="s">
        <v>0</v>
      </c>
      <c r="H229" s="244" t="s">
        <v>0</v>
      </c>
      <c r="I229" s="244" t="s">
        <v>33</v>
      </c>
      <c r="J229" s="228" t="s">
        <v>337</v>
      </c>
      <c r="K229" s="333">
        <v>21</v>
      </c>
      <c r="L229" s="185"/>
      <c r="M229" s="185"/>
      <c r="N229" s="185"/>
    </row>
    <row r="230" spans="1:14" s="140" customFormat="1" ht="15.75" x14ac:dyDescent="0.2">
      <c r="A230" s="320"/>
      <c r="B230" s="329" t="s">
        <v>1002</v>
      </c>
      <c r="C230" s="329"/>
      <c r="D230" s="330"/>
      <c r="E230" s="330"/>
      <c r="F230" s="184"/>
      <c r="G230" s="330"/>
      <c r="H230" s="330"/>
      <c r="I230" s="320"/>
      <c r="J230" s="279"/>
      <c r="K230" s="333">
        <v>0</v>
      </c>
      <c r="L230" s="185"/>
      <c r="M230" s="185"/>
      <c r="N230" s="185"/>
    </row>
    <row r="231" spans="1:14" ht="15.75" x14ac:dyDescent="0.2">
      <c r="A231" s="244"/>
      <c r="B231" s="321" t="s">
        <v>1381</v>
      </c>
      <c r="C231" s="323"/>
      <c r="D231" s="322"/>
      <c r="E231" s="322"/>
      <c r="F231" s="184"/>
      <c r="G231" s="322"/>
      <c r="H231" s="322"/>
      <c r="I231" s="244"/>
      <c r="J231" s="228"/>
      <c r="K231" s="333">
        <v>0</v>
      </c>
      <c r="L231" s="185"/>
      <c r="M231" s="185"/>
      <c r="N231" s="185"/>
    </row>
    <row r="232" spans="1:14" ht="15.75" x14ac:dyDescent="0.2">
      <c r="A232" s="244"/>
      <c r="B232" s="323" t="s">
        <v>16</v>
      </c>
      <c r="C232" s="323"/>
      <c r="D232" s="322"/>
      <c r="E232" s="322"/>
      <c r="F232" s="184"/>
      <c r="G232" s="322"/>
      <c r="H232" s="322"/>
      <c r="I232" s="244"/>
      <c r="J232" s="228"/>
      <c r="K232" s="333">
        <v>0</v>
      </c>
      <c r="L232" s="185"/>
      <c r="M232" s="185"/>
      <c r="N232" s="185"/>
    </row>
    <row r="233" spans="1:14" ht="94.5" x14ac:dyDescent="0.2">
      <c r="A233" s="244" t="s">
        <v>288</v>
      </c>
      <c r="B233" s="324" t="s">
        <v>602</v>
      </c>
      <c r="C233" s="324" t="s">
        <v>603</v>
      </c>
      <c r="D233" s="324" t="s">
        <v>604</v>
      </c>
      <c r="E233" s="324" t="s">
        <v>1450</v>
      </c>
      <c r="F233" s="186"/>
      <c r="G233" s="244" t="s">
        <v>0</v>
      </c>
      <c r="H233" s="244" t="s">
        <v>0</v>
      </c>
      <c r="I233" s="244" t="s">
        <v>33</v>
      </c>
      <c r="J233" s="228" t="s">
        <v>337</v>
      </c>
      <c r="K233" s="333">
        <v>21</v>
      </c>
      <c r="L233" s="185"/>
      <c r="M233" s="185"/>
      <c r="N233" s="185"/>
    </row>
    <row r="234" spans="1:14" ht="78.75" x14ac:dyDescent="0.2">
      <c r="A234" s="244" t="s">
        <v>509</v>
      </c>
      <c r="B234" s="324" t="s">
        <v>605</v>
      </c>
      <c r="C234" s="324" t="s">
        <v>606</v>
      </c>
      <c r="D234" s="324" t="s">
        <v>1451</v>
      </c>
      <c r="E234" s="324" t="s">
        <v>1452</v>
      </c>
      <c r="F234" s="186"/>
      <c r="G234" s="244" t="s">
        <v>0</v>
      </c>
      <c r="H234" s="244" t="s">
        <v>0</v>
      </c>
      <c r="I234" s="244" t="s">
        <v>33</v>
      </c>
      <c r="J234" s="228" t="s">
        <v>337</v>
      </c>
      <c r="K234" s="333">
        <v>21</v>
      </c>
      <c r="L234" s="185"/>
      <c r="M234" s="185"/>
      <c r="N234" s="185"/>
    </row>
    <row r="235" spans="1:14" ht="78.75" x14ac:dyDescent="0.2">
      <c r="A235" s="244" t="s">
        <v>296</v>
      </c>
      <c r="B235" s="324" t="s">
        <v>607</v>
      </c>
      <c r="C235" s="324" t="s">
        <v>608</v>
      </c>
      <c r="D235" s="324" t="s">
        <v>1453</v>
      </c>
      <c r="E235" s="324" t="s">
        <v>1454</v>
      </c>
      <c r="F235" s="186"/>
      <c r="G235" s="244" t="s">
        <v>0</v>
      </c>
      <c r="H235" s="244" t="s">
        <v>0</v>
      </c>
      <c r="I235" s="244" t="s">
        <v>33</v>
      </c>
      <c r="J235" s="228" t="s">
        <v>337</v>
      </c>
      <c r="K235" s="333">
        <v>21</v>
      </c>
      <c r="L235" s="185"/>
      <c r="M235" s="185"/>
      <c r="N235" s="185"/>
    </row>
    <row r="236" spans="1:14" ht="78.75" x14ac:dyDescent="0.2">
      <c r="A236" s="244" t="s">
        <v>299</v>
      </c>
      <c r="B236" s="323"/>
      <c r="C236" s="324" t="s">
        <v>1716</v>
      </c>
      <c r="D236" s="324" t="s">
        <v>609</v>
      </c>
      <c r="E236" s="324" t="s">
        <v>1765</v>
      </c>
      <c r="F236" s="186"/>
      <c r="G236" s="244" t="s">
        <v>0</v>
      </c>
      <c r="H236" s="244" t="s">
        <v>0</v>
      </c>
      <c r="I236" s="244" t="s">
        <v>33</v>
      </c>
      <c r="J236" s="228" t="s">
        <v>337</v>
      </c>
      <c r="K236" s="333">
        <v>21</v>
      </c>
      <c r="L236" s="185"/>
      <c r="M236" s="185"/>
      <c r="N236" s="185"/>
    </row>
    <row r="237" spans="1:14" ht="15.75" x14ac:dyDescent="0.2">
      <c r="A237" s="244"/>
      <c r="B237" s="327" t="s">
        <v>1455</v>
      </c>
      <c r="C237" s="323"/>
      <c r="D237" s="322"/>
      <c r="E237" s="323"/>
      <c r="F237" s="188"/>
      <c r="G237" s="244"/>
      <c r="H237" s="244"/>
      <c r="I237" s="244"/>
      <c r="J237" s="228"/>
      <c r="K237" s="333">
        <v>0</v>
      </c>
      <c r="L237" s="185"/>
      <c r="M237" s="185"/>
      <c r="N237" s="185"/>
    </row>
    <row r="238" spans="1:14" ht="78.75" x14ac:dyDescent="0.2">
      <c r="A238" s="244" t="s">
        <v>303</v>
      </c>
      <c r="B238" s="323"/>
      <c r="C238" s="324" t="s">
        <v>610</v>
      </c>
      <c r="D238" s="324" t="s">
        <v>611</v>
      </c>
      <c r="E238" s="324" t="s">
        <v>1456</v>
      </c>
      <c r="F238" s="186"/>
      <c r="G238" s="244" t="s">
        <v>0</v>
      </c>
      <c r="H238" s="244" t="s">
        <v>0</v>
      </c>
      <c r="I238" s="244" t="s">
        <v>33</v>
      </c>
      <c r="J238" s="228" t="s">
        <v>337</v>
      </c>
      <c r="K238" s="333">
        <v>21</v>
      </c>
      <c r="L238" s="185"/>
      <c r="M238" s="185"/>
      <c r="N238" s="185"/>
    </row>
    <row r="239" spans="1:14" ht="94.5" x14ac:dyDescent="0.2">
      <c r="A239" s="244" t="s">
        <v>310</v>
      </c>
      <c r="B239" s="323"/>
      <c r="C239" s="324" t="s">
        <v>612</v>
      </c>
      <c r="D239" s="324" t="s">
        <v>613</v>
      </c>
      <c r="E239" s="324" t="s">
        <v>1457</v>
      </c>
      <c r="F239" s="186"/>
      <c r="G239" s="244" t="s">
        <v>0</v>
      </c>
      <c r="H239" s="244" t="s">
        <v>0</v>
      </c>
      <c r="I239" s="244" t="s">
        <v>33</v>
      </c>
      <c r="J239" s="228" t="s">
        <v>337</v>
      </c>
      <c r="K239" s="333">
        <v>21</v>
      </c>
      <c r="L239" s="185"/>
      <c r="M239" s="185"/>
      <c r="N239" s="185"/>
    </row>
    <row r="240" spans="1:14" ht="63" x14ac:dyDescent="0.2">
      <c r="A240" s="244" t="s">
        <v>314</v>
      </c>
      <c r="B240" s="323"/>
      <c r="C240" s="324" t="s">
        <v>1717</v>
      </c>
      <c r="D240" s="324" t="s">
        <v>614</v>
      </c>
      <c r="E240" s="324" t="s">
        <v>1458</v>
      </c>
      <c r="F240" s="186"/>
      <c r="G240" s="244" t="s">
        <v>0</v>
      </c>
      <c r="H240" s="244" t="s">
        <v>0</v>
      </c>
      <c r="I240" s="244" t="s">
        <v>33</v>
      </c>
      <c r="J240" s="228" t="s">
        <v>337</v>
      </c>
      <c r="K240" s="333">
        <v>21</v>
      </c>
      <c r="L240" s="185"/>
      <c r="M240" s="185"/>
      <c r="N240" s="185"/>
    </row>
    <row r="241" spans="1:14" ht="15.75" x14ac:dyDescent="0.2">
      <c r="A241" s="244"/>
      <c r="B241" s="323" t="s">
        <v>17</v>
      </c>
      <c r="C241" s="323"/>
      <c r="D241" s="322"/>
      <c r="E241" s="323"/>
      <c r="F241" s="188"/>
      <c r="G241" s="244"/>
      <c r="H241" s="244"/>
      <c r="I241" s="244"/>
      <c r="J241" s="228"/>
      <c r="K241" s="333">
        <v>0</v>
      </c>
      <c r="L241" s="185"/>
      <c r="M241" s="185"/>
      <c r="N241" s="185"/>
    </row>
    <row r="242" spans="1:14" ht="78.75" x14ac:dyDescent="0.2">
      <c r="A242" s="244" t="s">
        <v>323</v>
      </c>
      <c r="B242" s="323" t="s">
        <v>615</v>
      </c>
      <c r="C242" s="324" t="s">
        <v>1459</v>
      </c>
      <c r="D242" s="324" t="s">
        <v>1718</v>
      </c>
      <c r="E242" s="324" t="s">
        <v>616</v>
      </c>
      <c r="F242" s="186"/>
      <c r="G242" s="244" t="s">
        <v>0</v>
      </c>
      <c r="H242" s="244" t="s">
        <v>0</v>
      </c>
      <c r="I242" s="244" t="s">
        <v>33</v>
      </c>
      <c r="J242" s="228" t="s">
        <v>337</v>
      </c>
      <c r="K242" s="333">
        <v>21</v>
      </c>
      <c r="L242" s="185"/>
      <c r="M242" s="185"/>
      <c r="N242" s="185"/>
    </row>
    <row r="243" spans="1:14" ht="63" x14ac:dyDescent="0.2">
      <c r="A243" s="244" t="s">
        <v>329</v>
      </c>
      <c r="B243" s="323" t="s">
        <v>617</v>
      </c>
      <c r="C243" s="324" t="s">
        <v>618</v>
      </c>
      <c r="D243" s="324" t="s">
        <v>1460</v>
      </c>
      <c r="E243" s="324" t="s">
        <v>1461</v>
      </c>
      <c r="F243" s="186"/>
      <c r="G243" s="244" t="s">
        <v>0</v>
      </c>
      <c r="H243" s="244" t="s">
        <v>0</v>
      </c>
      <c r="I243" s="244" t="s">
        <v>33</v>
      </c>
      <c r="J243" s="228" t="s">
        <v>337</v>
      </c>
      <c r="K243" s="333">
        <v>21</v>
      </c>
      <c r="L243" s="185"/>
      <c r="M243" s="185"/>
      <c r="N243" s="185"/>
    </row>
    <row r="244" spans="1:14" ht="78.75" x14ac:dyDescent="0.2">
      <c r="A244" s="244" t="s">
        <v>332</v>
      </c>
      <c r="B244" s="324" t="s">
        <v>619</v>
      </c>
      <c r="C244" s="324" t="s">
        <v>620</v>
      </c>
      <c r="D244" s="324" t="s">
        <v>1462</v>
      </c>
      <c r="E244" s="324" t="s">
        <v>1463</v>
      </c>
      <c r="F244" s="186"/>
      <c r="G244" s="244" t="s">
        <v>0</v>
      </c>
      <c r="H244" s="244" t="s">
        <v>0</v>
      </c>
      <c r="I244" s="244" t="s">
        <v>33</v>
      </c>
      <c r="J244" s="228" t="s">
        <v>337</v>
      </c>
      <c r="K244" s="333">
        <v>21</v>
      </c>
      <c r="L244" s="185"/>
      <c r="M244" s="185"/>
      <c r="N244" s="185"/>
    </row>
    <row r="245" spans="1:14" ht="63" x14ac:dyDescent="0.2">
      <c r="A245" s="244" t="s">
        <v>621</v>
      </c>
      <c r="B245" s="323" t="s">
        <v>622</v>
      </c>
      <c r="C245" s="324" t="s">
        <v>1464</v>
      </c>
      <c r="D245" s="324" t="s">
        <v>1465</v>
      </c>
      <c r="E245" s="324" t="s">
        <v>1466</v>
      </c>
      <c r="F245" s="186"/>
      <c r="G245" s="244" t="s">
        <v>0</v>
      </c>
      <c r="H245" s="244" t="s">
        <v>0</v>
      </c>
      <c r="I245" s="244" t="s">
        <v>33</v>
      </c>
      <c r="J245" s="228" t="s">
        <v>337</v>
      </c>
      <c r="K245" s="333">
        <v>21</v>
      </c>
      <c r="L245" s="185"/>
      <c r="M245" s="185"/>
      <c r="N245" s="185"/>
    </row>
    <row r="246" spans="1:14" ht="94.5" x14ac:dyDescent="0.2">
      <c r="A246" s="244" t="s">
        <v>623</v>
      </c>
      <c r="B246" s="323" t="s">
        <v>624</v>
      </c>
      <c r="C246" s="324" t="s">
        <v>625</v>
      </c>
      <c r="D246" s="324" t="s">
        <v>626</v>
      </c>
      <c r="E246" s="324" t="s">
        <v>1467</v>
      </c>
      <c r="F246" s="186"/>
      <c r="G246" s="244" t="s">
        <v>0</v>
      </c>
      <c r="H246" s="244" t="s">
        <v>0</v>
      </c>
      <c r="I246" s="244" t="s">
        <v>33</v>
      </c>
      <c r="J246" s="228" t="s">
        <v>337</v>
      </c>
      <c r="K246" s="333">
        <v>21</v>
      </c>
      <c r="L246" s="185"/>
      <c r="M246" s="185"/>
      <c r="N246" s="185"/>
    </row>
    <row r="247" spans="1:14" ht="15.75" x14ac:dyDescent="0.2">
      <c r="A247" s="244"/>
      <c r="B247" s="321" t="s">
        <v>1468</v>
      </c>
      <c r="C247" s="323"/>
      <c r="D247" s="322"/>
      <c r="E247" s="322"/>
      <c r="F247" s="184"/>
      <c r="G247" s="322"/>
      <c r="H247" s="322"/>
      <c r="I247" s="244"/>
      <c r="J247" s="228"/>
      <c r="K247" s="333">
        <v>0</v>
      </c>
      <c r="L247" s="185"/>
      <c r="M247" s="185"/>
      <c r="N247" s="185"/>
    </row>
    <row r="248" spans="1:14" ht="15.75" x14ac:dyDescent="0.2">
      <c r="A248" s="244"/>
      <c r="B248" s="323" t="s">
        <v>18</v>
      </c>
      <c r="C248" s="323"/>
      <c r="D248" s="322"/>
      <c r="E248" s="322"/>
      <c r="F248" s="184"/>
      <c r="G248" s="322"/>
      <c r="H248" s="322"/>
      <c r="I248" s="244"/>
      <c r="J248" s="228"/>
      <c r="K248" s="333">
        <v>0</v>
      </c>
      <c r="L248" s="185"/>
      <c r="M248" s="185"/>
      <c r="N248" s="185"/>
    </row>
    <row r="249" spans="1:14" ht="63" x14ac:dyDescent="0.2">
      <c r="A249" s="244" t="s">
        <v>627</v>
      </c>
      <c r="B249" s="323"/>
      <c r="C249" s="324" t="s">
        <v>1469</v>
      </c>
      <c r="D249" s="324" t="s">
        <v>628</v>
      </c>
      <c r="E249" s="324" t="s">
        <v>1470</v>
      </c>
      <c r="F249" s="186"/>
      <c r="G249" s="244" t="s">
        <v>0</v>
      </c>
      <c r="H249" s="244" t="s">
        <v>0</v>
      </c>
      <c r="I249" s="244" t="s">
        <v>33</v>
      </c>
      <c r="J249" s="228" t="s">
        <v>337</v>
      </c>
      <c r="K249" s="333">
        <v>21</v>
      </c>
      <c r="L249" s="185"/>
      <c r="M249" s="185"/>
      <c r="N249" s="185"/>
    </row>
    <row r="250" spans="1:14" ht="50.25" x14ac:dyDescent="0.2">
      <c r="A250" s="244" t="s">
        <v>629</v>
      </c>
      <c r="B250" s="323"/>
      <c r="C250" s="324" t="s">
        <v>630</v>
      </c>
      <c r="D250" s="324" t="s">
        <v>631</v>
      </c>
      <c r="E250" s="324" t="s">
        <v>1028</v>
      </c>
      <c r="F250" s="186"/>
      <c r="G250" s="244" t="s">
        <v>0</v>
      </c>
      <c r="H250" s="244" t="s">
        <v>0</v>
      </c>
      <c r="I250" s="244" t="s">
        <v>33</v>
      </c>
      <c r="J250" s="228" t="s">
        <v>337</v>
      </c>
      <c r="K250" s="333">
        <v>21</v>
      </c>
      <c r="L250" s="185"/>
      <c r="M250" s="185"/>
      <c r="N250" s="185"/>
    </row>
    <row r="251" spans="1:14" ht="15.75" x14ac:dyDescent="0.2">
      <c r="A251" s="244"/>
      <c r="B251" s="323"/>
      <c r="C251" s="324"/>
      <c r="D251" s="324"/>
      <c r="E251" s="324"/>
      <c r="F251" s="186"/>
      <c r="G251" s="244"/>
      <c r="H251" s="244"/>
      <c r="I251" s="244"/>
      <c r="J251" s="228"/>
      <c r="K251" s="333">
        <v>0</v>
      </c>
      <c r="L251" s="185"/>
      <c r="M251" s="185"/>
      <c r="N251" s="185"/>
    </row>
    <row r="252" spans="1:14" ht="63" x14ac:dyDescent="0.2">
      <c r="A252" s="244" t="s">
        <v>632</v>
      </c>
      <c r="B252" s="323"/>
      <c r="C252" s="324" t="s">
        <v>633</v>
      </c>
      <c r="D252" s="324" t="s">
        <v>634</v>
      </c>
      <c r="E252" s="324" t="s">
        <v>1471</v>
      </c>
      <c r="F252" s="186"/>
      <c r="G252" s="244" t="s">
        <v>0</v>
      </c>
      <c r="H252" s="244" t="s">
        <v>0</v>
      </c>
      <c r="I252" s="244" t="s">
        <v>33</v>
      </c>
      <c r="J252" s="228" t="s">
        <v>337</v>
      </c>
      <c r="K252" s="333">
        <v>21</v>
      </c>
      <c r="L252" s="185"/>
      <c r="M252" s="185"/>
      <c r="N252" s="185"/>
    </row>
    <row r="253" spans="1:14" ht="47.25" x14ac:dyDescent="0.2">
      <c r="A253" s="244" t="s">
        <v>635</v>
      </c>
      <c r="B253" s="323"/>
      <c r="C253" s="324" t="s">
        <v>636</v>
      </c>
      <c r="D253" s="324" t="s">
        <v>637</v>
      </c>
      <c r="E253" s="324" t="s">
        <v>638</v>
      </c>
      <c r="F253" s="186"/>
      <c r="G253" s="244" t="s">
        <v>0</v>
      </c>
      <c r="H253" s="244" t="s">
        <v>0</v>
      </c>
      <c r="I253" s="244" t="s">
        <v>33</v>
      </c>
      <c r="J253" s="228" t="s">
        <v>337</v>
      </c>
      <c r="K253" s="333">
        <v>21</v>
      </c>
      <c r="L253" s="185"/>
      <c r="M253" s="185"/>
      <c r="N253" s="185"/>
    </row>
    <row r="254" spans="1:14" ht="15.75" x14ac:dyDescent="0.2">
      <c r="A254" s="244"/>
      <c r="B254" s="323" t="s">
        <v>19</v>
      </c>
      <c r="C254" s="323"/>
      <c r="D254" s="322"/>
      <c r="E254" s="322"/>
      <c r="F254" s="184"/>
      <c r="G254" s="322"/>
      <c r="H254" s="322"/>
      <c r="I254" s="244"/>
      <c r="J254" s="228"/>
      <c r="K254" s="333">
        <v>0</v>
      </c>
      <c r="L254" s="185"/>
      <c r="M254" s="185"/>
      <c r="N254" s="185"/>
    </row>
    <row r="255" spans="1:14" ht="63" x14ac:dyDescent="0.2">
      <c r="A255" s="244" t="s">
        <v>639</v>
      </c>
      <c r="B255" s="323"/>
      <c r="C255" s="324" t="s">
        <v>1472</v>
      </c>
      <c r="D255" s="324" t="s">
        <v>1473</v>
      </c>
      <c r="E255" s="324" t="s">
        <v>1474</v>
      </c>
      <c r="F255" s="186"/>
      <c r="G255" s="244" t="s">
        <v>0</v>
      </c>
      <c r="H255" s="244" t="s">
        <v>0</v>
      </c>
      <c r="I255" s="244" t="s">
        <v>33</v>
      </c>
      <c r="J255" s="228" t="s">
        <v>337</v>
      </c>
      <c r="K255" s="333">
        <v>14</v>
      </c>
      <c r="L255" s="185"/>
      <c r="M255" s="185"/>
      <c r="N255" s="185"/>
    </row>
    <row r="256" spans="1:14" ht="15.75" x14ac:dyDescent="0.2">
      <c r="A256" s="244"/>
      <c r="B256" s="323" t="s">
        <v>20</v>
      </c>
      <c r="C256" s="323"/>
      <c r="D256" s="322"/>
      <c r="E256" s="322"/>
      <c r="F256" s="184"/>
      <c r="G256" s="322"/>
      <c r="H256" s="322"/>
      <c r="I256" s="244"/>
      <c r="J256" s="228"/>
      <c r="K256" s="333">
        <v>0</v>
      </c>
      <c r="L256" s="185"/>
      <c r="M256" s="185"/>
      <c r="N256" s="185"/>
    </row>
    <row r="257" spans="1:14" ht="47.25" x14ac:dyDescent="0.2">
      <c r="A257" s="244" t="s">
        <v>416</v>
      </c>
      <c r="B257" s="323"/>
      <c r="C257" s="324" t="s">
        <v>640</v>
      </c>
      <c r="D257" s="324" t="s">
        <v>641</v>
      </c>
      <c r="E257" s="324" t="s">
        <v>1475</v>
      </c>
      <c r="F257" s="186"/>
      <c r="G257" s="244" t="s">
        <v>0</v>
      </c>
      <c r="H257" s="244" t="s">
        <v>0</v>
      </c>
      <c r="I257" s="244" t="s">
        <v>33</v>
      </c>
      <c r="J257" s="228" t="s">
        <v>337</v>
      </c>
      <c r="K257" s="333">
        <v>14</v>
      </c>
      <c r="L257" s="185"/>
      <c r="M257" s="185"/>
      <c r="N257" s="185"/>
    </row>
    <row r="258" spans="1:14" ht="110.25" x14ac:dyDescent="0.2">
      <c r="A258" s="244" t="s">
        <v>642</v>
      </c>
      <c r="B258" s="323"/>
      <c r="C258" s="324" t="s">
        <v>1476</v>
      </c>
      <c r="D258" s="324" t="s">
        <v>643</v>
      </c>
      <c r="E258" s="324" t="s">
        <v>1477</v>
      </c>
      <c r="F258" s="186"/>
      <c r="G258" s="244" t="s">
        <v>0</v>
      </c>
      <c r="H258" s="244" t="s">
        <v>0</v>
      </c>
      <c r="I258" s="244" t="s">
        <v>33</v>
      </c>
      <c r="J258" s="228" t="s">
        <v>337</v>
      </c>
      <c r="K258" s="333">
        <v>14</v>
      </c>
      <c r="L258" s="185"/>
      <c r="M258" s="185"/>
      <c r="N258" s="185"/>
    </row>
    <row r="259" spans="1:14" ht="15.75" x14ac:dyDescent="0.2">
      <c r="A259" s="244"/>
      <c r="B259" s="323" t="s">
        <v>21</v>
      </c>
      <c r="C259" s="323"/>
      <c r="D259" s="322"/>
      <c r="E259" s="322"/>
      <c r="F259" s="184"/>
      <c r="G259" s="322"/>
      <c r="H259" s="322"/>
      <c r="I259" s="244"/>
      <c r="J259" s="228"/>
      <c r="K259" s="333">
        <v>0</v>
      </c>
      <c r="L259" s="185"/>
      <c r="M259" s="185"/>
      <c r="N259" s="185"/>
    </row>
    <row r="260" spans="1:14" ht="63" x14ac:dyDescent="0.2">
      <c r="A260" s="244" t="s">
        <v>644</v>
      </c>
      <c r="B260" s="323"/>
      <c r="C260" s="324" t="s">
        <v>1478</v>
      </c>
      <c r="D260" s="324" t="s">
        <v>645</v>
      </c>
      <c r="E260" s="324" t="s">
        <v>1479</v>
      </c>
      <c r="F260" s="186"/>
      <c r="G260" s="244" t="s">
        <v>0</v>
      </c>
      <c r="H260" s="244" t="s">
        <v>0</v>
      </c>
      <c r="I260" s="244" t="s">
        <v>33</v>
      </c>
      <c r="J260" s="228" t="s">
        <v>337</v>
      </c>
      <c r="K260" s="333">
        <v>14</v>
      </c>
      <c r="L260" s="185"/>
      <c r="M260" s="185"/>
      <c r="N260" s="185"/>
    </row>
    <row r="261" spans="1:14" ht="220.5" x14ac:dyDescent="0.2">
      <c r="A261" s="244" t="s">
        <v>646</v>
      </c>
      <c r="B261" s="323"/>
      <c r="C261" s="324" t="s">
        <v>647</v>
      </c>
      <c r="D261" s="324" t="s">
        <v>648</v>
      </c>
      <c r="E261" s="324" t="s">
        <v>1768</v>
      </c>
      <c r="F261" s="186"/>
      <c r="G261" s="244" t="s">
        <v>0</v>
      </c>
      <c r="H261" s="244" t="s">
        <v>0</v>
      </c>
      <c r="I261" s="244" t="s">
        <v>33</v>
      </c>
      <c r="J261" s="228" t="s">
        <v>337</v>
      </c>
      <c r="K261" s="333">
        <v>14</v>
      </c>
      <c r="L261" s="185"/>
      <c r="M261" s="185"/>
      <c r="N261" s="185"/>
    </row>
    <row r="262" spans="1:14" ht="15.75" x14ac:dyDescent="0.2">
      <c r="A262" s="244"/>
      <c r="B262" s="323" t="s">
        <v>1026</v>
      </c>
      <c r="C262" s="323"/>
      <c r="D262" s="322"/>
      <c r="E262" s="322"/>
      <c r="F262" s="184"/>
      <c r="G262" s="322"/>
      <c r="H262" s="322"/>
      <c r="I262" s="244"/>
      <c r="J262" s="228"/>
      <c r="K262" s="333">
        <v>0</v>
      </c>
      <c r="L262" s="185"/>
      <c r="M262" s="185"/>
      <c r="N262" s="185"/>
    </row>
    <row r="263" spans="1:14" ht="15.75" x14ac:dyDescent="0.2">
      <c r="A263" s="244"/>
      <c r="B263" s="327" t="s">
        <v>744</v>
      </c>
      <c r="C263" s="323"/>
      <c r="D263" s="322"/>
      <c r="E263" s="322"/>
      <c r="F263" s="184"/>
      <c r="G263" s="322"/>
      <c r="H263" s="322"/>
      <c r="I263" s="244"/>
      <c r="J263" s="228"/>
      <c r="K263" s="333">
        <v>0</v>
      </c>
      <c r="L263" s="185"/>
      <c r="M263" s="185"/>
      <c r="N263" s="185"/>
    </row>
    <row r="264" spans="1:14" ht="63" x14ac:dyDescent="0.2">
      <c r="A264" s="244" t="s">
        <v>649</v>
      </c>
      <c r="B264" s="323"/>
      <c r="C264" s="326" t="s">
        <v>1773</v>
      </c>
      <c r="D264" s="324" t="s">
        <v>650</v>
      </c>
      <c r="E264" s="324" t="s">
        <v>1480</v>
      </c>
      <c r="F264" s="186"/>
      <c r="G264" s="244" t="s">
        <v>0</v>
      </c>
      <c r="H264" s="244" t="s">
        <v>0</v>
      </c>
      <c r="I264" s="244" t="s">
        <v>33</v>
      </c>
      <c r="J264" s="228" t="s">
        <v>337</v>
      </c>
      <c r="K264" s="333">
        <v>21</v>
      </c>
      <c r="L264" s="185"/>
      <c r="M264" s="185"/>
      <c r="N264" s="185"/>
    </row>
    <row r="265" spans="1:14" ht="15.75" x14ac:dyDescent="0.2">
      <c r="A265" s="244"/>
      <c r="B265" s="327" t="s">
        <v>1481</v>
      </c>
      <c r="C265" s="323"/>
      <c r="D265" s="322"/>
      <c r="E265" s="322"/>
      <c r="F265" s="184"/>
      <c r="G265" s="322"/>
      <c r="H265" s="322"/>
      <c r="I265" s="244"/>
      <c r="J265" s="228"/>
      <c r="K265" s="333">
        <v>0</v>
      </c>
      <c r="L265" s="185"/>
      <c r="M265" s="185"/>
      <c r="N265" s="185"/>
    </row>
    <row r="266" spans="1:14" ht="31.5" x14ac:dyDescent="0.2">
      <c r="A266" s="244" t="s">
        <v>442</v>
      </c>
      <c r="B266" s="323"/>
      <c r="C266" s="324" t="s">
        <v>651</v>
      </c>
      <c r="D266" s="324" t="s">
        <v>652</v>
      </c>
      <c r="E266" s="323" t="s">
        <v>653</v>
      </c>
      <c r="F266" s="188"/>
      <c r="G266" s="244" t="s">
        <v>0</v>
      </c>
      <c r="H266" s="244" t="s">
        <v>0</v>
      </c>
      <c r="I266" s="244" t="s">
        <v>33</v>
      </c>
      <c r="J266" s="228" t="s">
        <v>344</v>
      </c>
      <c r="K266" s="333">
        <v>4</v>
      </c>
      <c r="L266" s="185"/>
      <c r="M266" s="185"/>
      <c r="N266" s="185"/>
    </row>
    <row r="267" spans="1:14" ht="15.75" x14ac:dyDescent="0.2">
      <c r="A267" s="244"/>
      <c r="B267" s="323" t="s">
        <v>22</v>
      </c>
      <c r="C267" s="323"/>
      <c r="D267" s="322"/>
      <c r="E267" s="322"/>
      <c r="F267" s="184"/>
      <c r="G267" s="244"/>
      <c r="H267" s="244"/>
      <c r="I267" s="244"/>
      <c r="J267" s="228"/>
      <c r="K267" s="333">
        <v>0</v>
      </c>
      <c r="L267" s="185"/>
      <c r="M267" s="185"/>
      <c r="N267" s="185"/>
    </row>
    <row r="268" spans="1:14" ht="31.5" x14ac:dyDescent="0.2">
      <c r="A268" s="244" t="s">
        <v>654</v>
      </c>
      <c r="B268" s="323"/>
      <c r="C268" s="324" t="s">
        <v>655</v>
      </c>
      <c r="D268" s="324" t="s">
        <v>656</v>
      </c>
      <c r="E268" s="323" t="s">
        <v>657</v>
      </c>
      <c r="F268" s="188"/>
      <c r="G268" s="244" t="s">
        <v>0</v>
      </c>
      <c r="H268" s="244" t="s">
        <v>0</v>
      </c>
      <c r="I268" s="244" t="s">
        <v>336</v>
      </c>
      <c r="J268" s="228" t="s">
        <v>337</v>
      </c>
      <c r="K268" s="333">
        <v>14</v>
      </c>
      <c r="L268" s="185"/>
      <c r="M268" s="185"/>
      <c r="N268" s="185"/>
    </row>
    <row r="269" spans="1:14" ht="15.75" x14ac:dyDescent="0.2">
      <c r="A269" s="244"/>
      <c r="B269" s="323" t="s">
        <v>12</v>
      </c>
      <c r="C269" s="323"/>
      <c r="D269" s="322"/>
      <c r="E269" s="322"/>
      <c r="F269" s="184"/>
      <c r="G269" s="322"/>
      <c r="H269" s="322"/>
      <c r="I269" s="244"/>
      <c r="J269" s="228"/>
      <c r="K269" s="333">
        <v>0</v>
      </c>
      <c r="L269" s="185"/>
      <c r="M269" s="185"/>
      <c r="N269" s="185"/>
    </row>
    <row r="270" spans="1:14" ht="63" x14ac:dyDescent="0.2">
      <c r="A270" s="244" t="s">
        <v>658</v>
      </c>
      <c r="B270" s="323"/>
      <c r="C270" s="324" t="s">
        <v>659</v>
      </c>
      <c r="D270" s="324" t="s">
        <v>1482</v>
      </c>
      <c r="E270" s="324" t="s">
        <v>1483</v>
      </c>
      <c r="F270" s="186"/>
      <c r="G270" s="244" t="s">
        <v>0</v>
      </c>
      <c r="H270" s="244" t="s">
        <v>0</v>
      </c>
      <c r="I270" s="244" t="s">
        <v>33</v>
      </c>
      <c r="J270" s="228" t="s">
        <v>337</v>
      </c>
      <c r="K270" s="333">
        <v>14</v>
      </c>
      <c r="L270" s="185"/>
      <c r="M270" s="185"/>
      <c r="N270" s="185"/>
    </row>
    <row r="271" spans="1:14" s="140" customFormat="1" ht="15.75" x14ac:dyDescent="0.2">
      <c r="A271" s="320"/>
      <c r="B271" s="329" t="s">
        <v>1012</v>
      </c>
      <c r="C271" s="329"/>
      <c r="D271" s="329"/>
      <c r="E271" s="329"/>
      <c r="F271" s="188"/>
      <c r="G271" s="320"/>
      <c r="H271" s="320"/>
      <c r="I271" s="320"/>
      <c r="J271" s="279"/>
      <c r="K271" s="333">
        <v>0</v>
      </c>
      <c r="L271" s="185"/>
      <c r="M271" s="185"/>
      <c r="N271" s="185"/>
    </row>
    <row r="272" spans="1:14" ht="15.75" x14ac:dyDescent="0.2">
      <c r="A272" s="244"/>
      <c r="B272" s="323" t="s">
        <v>1027</v>
      </c>
      <c r="C272" s="323"/>
      <c r="D272" s="322"/>
      <c r="E272" s="322"/>
      <c r="F272" s="184"/>
      <c r="G272" s="322"/>
      <c r="H272" s="322"/>
      <c r="I272" s="244"/>
      <c r="J272" s="228"/>
      <c r="K272" s="333">
        <v>0</v>
      </c>
      <c r="L272" s="185"/>
      <c r="M272" s="185"/>
      <c r="N272" s="185"/>
    </row>
    <row r="273" spans="1:14" ht="15.75" x14ac:dyDescent="0.2">
      <c r="A273" s="244"/>
      <c r="B273" s="327" t="s">
        <v>1430</v>
      </c>
      <c r="C273" s="323"/>
      <c r="D273" s="322"/>
      <c r="E273" s="322"/>
      <c r="F273" s="184"/>
      <c r="G273" s="322"/>
      <c r="H273" s="322"/>
      <c r="I273" s="244"/>
      <c r="J273" s="228"/>
      <c r="K273" s="333">
        <v>0</v>
      </c>
      <c r="L273" s="185"/>
      <c r="M273" s="185"/>
      <c r="N273" s="185"/>
    </row>
    <row r="274" spans="1:14" ht="94.5" x14ac:dyDescent="0.2">
      <c r="A274" s="244" t="s">
        <v>660</v>
      </c>
      <c r="B274" s="323"/>
      <c r="C274" s="324" t="s">
        <v>1719</v>
      </c>
      <c r="D274" s="324" t="s">
        <v>1484</v>
      </c>
      <c r="E274" s="324" t="s">
        <v>1769</v>
      </c>
      <c r="F274" s="186"/>
      <c r="G274" s="244" t="s">
        <v>0</v>
      </c>
      <c r="H274" s="244" t="s">
        <v>0</v>
      </c>
      <c r="I274" s="244" t="s">
        <v>33</v>
      </c>
      <c r="J274" s="228" t="s">
        <v>337</v>
      </c>
      <c r="K274" s="333">
        <v>14</v>
      </c>
      <c r="L274" s="185"/>
      <c r="M274" s="185"/>
      <c r="N274" s="185"/>
    </row>
    <row r="275" spans="1:14" ht="63" x14ac:dyDescent="0.2">
      <c r="A275" s="244" t="s">
        <v>661</v>
      </c>
      <c r="B275" s="323"/>
      <c r="C275" s="324" t="s">
        <v>1485</v>
      </c>
      <c r="D275" s="324" t="s">
        <v>662</v>
      </c>
      <c r="E275" s="324" t="s">
        <v>1486</v>
      </c>
      <c r="F275" s="186"/>
      <c r="G275" s="244" t="s">
        <v>0</v>
      </c>
      <c r="H275" s="244" t="s">
        <v>0</v>
      </c>
      <c r="I275" s="244" t="s">
        <v>33</v>
      </c>
      <c r="J275" s="228" t="s">
        <v>337</v>
      </c>
      <c r="K275" s="333">
        <v>14</v>
      </c>
      <c r="L275" s="185"/>
      <c r="M275" s="185"/>
      <c r="N275" s="185"/>
    </row>
    <row r="276" spans="1:14" ht="220.5" x14ac:dyDescent="0.2">
      <c r="A276" s="244" t="s">
        <v>663</v>
      </c>
      <c r="B276" s="323"/>
      <c r="C276" s="324" t="s">
        <v>664</v>
      </c>
      <c r="D276" s="324" t="s">
        <v>665</v>
      </c>
      <c r="E276" s="324" t="s">
        <v>1720</v>
      </c>
      <c r="F276" s="186"/>
      <c r="G276" s="244" t="s">
        <v>0</v>
      </c>
      <c r="H276" s="244" t="s">
        <v>0</v>
      </c>
      <c r="I276" s="244" t="s">
        <v>33</v>
      </c>
      <c r="J276" s="228" t="s">
        <v>337</v>
      </c>
      <c r="K276" s="333">
        <v>14</v>
      </c>
      <c r="L276" s="185"/>
      <c r="M276" s="185"/>
      <c r="N276" s="185"/>
    </row>
    <row r="277" spans="1:14" ht="78.75" x14ac:dyDescent="0.2">
      <c r="A277" s="244" t="s">
        <v>666</v>
      </c>
      <c r="B277" s="323"/>
      <c r="C277" s="324" t="s">
        <v>667</v>
      </c>
      <c r="D277" s="324" t="s">
        <v>1487</v>
      </c>
      <c r="E277" s="324" t="s">
        <v>1774</v>
      </c>
      <c r="F277" s="186"/>
      <c r="G277" s="244" t="s">
        <v>0</v>
      </c>
      <c r="H277" s="244" t="s">
        <v>0</v>
      </c>
      <c r="I277" s="244" t="s">
        <v>33</v>
      </c>
      <c r="J277" s="228" t="s">
        <v>337</v>
      </c>
      <c r="K277" s="333">
        <v>14</v>
      </c>
      <c r="L277" s="185"/>
      <c r="M277" s="185"/>
      <c r="N277" s="185"/>
    </row>
    <row r="278" spans="1:14" ht="31.5" x14ac:dyDescent="0.2">
      <c r="A278" s="244" t="s">
        <v>668</v>
      </c>
      <c r="B278" s="323"/>
      <c r="C278" s="324" t="s">
        <v>669</v>
      </c>
      <c r="D278" s="324" t="s">
        <v>670</v>
      </c>
      <c r="E278" s="323" t="s">
        <v>671</v>
      </c>
      <c r="F278" s="188"/>
      <c r="G278" s="244" t="s">
        <v>0</v>
      </c>
      <c r="H278" s="244" t="s">
        <v>0</v>
      </c>
      <c r="I278" s="244" t="s">
        <v>33</v>
      </c>
      <c r="J278" s="228" t="s">
        <v>337</v>
      </c>
      <c r="K278" s="333">
        <v>14</v>
      </c>
      <c r="L278" s="185"/>
      <c r="M278" s="185"/>
      <c r="N278" s="185"/>
    </row>
    <row r="279" spans="1:14" ht="15.75" x14ac:dyDescent="0.2">
      <c r="A279" s="244"/>
      <c r="B279" s="323" t="s">
        <v>20</v>
      </c>
      <c r="C279" s="323"/>
      <c r="D279" s="322"/>
      <c r="E279" s="322"/>
      <c r="F279" s="184"/>
      <c r="G279" s="322"/>
      <c r="H279" s="322"/>
      <c r="I279" s="244"/>
      <c r="J279" s="228"/>
      <c r="K279" s="333">
        <v>0</v>
      </c>
      <c r="L279" s="185"/>
      <c r="M279" s="185"/>
      <c r="N279" s="185"/>
    </row>
    <row r="280" spans="1:14" ht="63" x14ac:dyDescent="0.2">
      <c r="A280" s="244" t="s">
        <v>672</v>
      </c>
      <c r="B280" s="323"/>
      <c r="C280" s="324" t="s">
        <v>1488</v>
      </c>
      <c r="D280" s="324" t="s">
        <v>673</v>
      </c>
      <c r="E280" s="324" t="s">
        <v>1721</v>
      </c>
      <c r="F280" s="186"/>
      <c r="G280" s="244" t="s">
        <v>0</v>
      </c>
      <c r="H280" s="244" t="s">
        <v>0</v>
      </c>
      <c r="I280" s="244" t="s">
        <v>33</v>
      </c>
      <c r="J280" s="228" t="s">
        <v>337</v>
      </c>
      <c r="K280" s="333">
        <v>14</v>
      </c>
      <c r="L280" s="185"/>
      <c r="M280" s="185"/>
      <c r="N280" s="185"/>
    </row>
    <row r="281" spans="1:14" ht="47.25" x14ac:dyDescent="0.2">
      <c r="A281" s="244" t="s">
        <v>674</v>
      </c>
      <c r="B281" s="323"/>
      <c r="C281" s="324" t="s">
        <v>675</v>
      </c>
      <c r="D281" s="324" t="s">
        <v>676</v>
      </c>
      <c r="E281" s="324" t="s">
        <v>677</v>
      </c>
      <c r="F281" s="186"/>
      <c r="G281" s="244" t="s">
        <v>0</v>
      </c>
      <c r="H281" s="244" t="s">
        <v>0</v>
      </c>
      <c r="I281" s="244" t="s">
        <v>33</v>
      </c>
      <c r="J281" s="228" t="s">
        <v>337</v>
      </c>
      <c r="K281" s="333">
        <v>14</v>
      </c>
      <c r="L281" s="185"/>
      <c r="M281" s="185"/>
      <c r="N281" s="185"/>
    </row>
    <row r="282" spans="1:14" ht="15.75" x14ac:dyDescent="0.2">
      <c r="A282" s="244"/>
      <c r="B282" s="323" t="s">
        <v>23</v>
      </c>
      <c r="C282" s="323"/>
      <c r="D282" s="322"/>
      <c r="E282" s="322"/>
      <c r="F282" s="184"/>
      <c r="G282" s="322"/>
      <c r="H282" s="322"/>
      <c r="I282" s="244"/>
      <c r="J282" s="228"/>
      <c r="K282" s="333">
        <v>0</v>
      </c>
      <c r="L282" s="185"/>
      <c r="M282" s="185"/>
      <c r="N282" s="185"/>
    </row>
    <row r="283" spans="1:14" ht="47.25" x14ac:dyDescent="0.2">
      <c r="A283" s="244" t="s">
        <v>678</v>
      </c>
      <c r="B283" s="323"/>
      <c r="C283" s="324" t="s">
        <v>679</v>
      </c>
      <c r="D283" s="324" t="s">
        <v>1489</v>
      </c>
      <c r="E283" s="324" t="s">
        <v>680</v>
      </c>
      <c r="F283" s="186"/>
      <c r="G283" s="244" t="s">
        <v>0</v>
      </c>
      <c r="H283" s="244" t="s">
        <v>0</v>
      </c>
      <c r="I283" s="244" t="s">
        <v>33</v>
      </c>
      <c r="J283" s="228" t="s">
        <v>337</v>
      </c>
      <c r="K283" s="333">
        <v>14</v>
      </c>
      <c r="L283" s="185"/>
      <c r="M283" s="185"/>
      <c r="N283" s="185"/>
    </row>
    <row r="284" spans="1:14" ht="47.25" x14ac:dyDescent="0.2">
      <c r="A284" s="244" t="s">
        <v>681</v>
      </c>
      <c r="B284" s="323"/>
      <c r="C284" s="324" t="s">
        <v>682</v>
      </c>
      <c r="D284" s="324" t="s">
        <v>683</v>
      </c>
      <c r="E284" s="324" t="s">
        <v>1490</v>
      </c>
      <c r="F284" s="186"/>
      <c r="G284" s="244" t="s">
        <v>0</v>
      </c>
      <c r="H284" s="244" t="s">
        <v>0</v>
      </c>
      <c r="I284" s="244" t="s">
        <v>33</v>
      </c>
      <c r="J284" s="228" t="s">
        <v>337</v>
      </c>
      <c r="K284" s="333">
        <v>14</v>
      </c>
      <c r="L284" s="185"/>
      <c r="M284" s="185"/>
      <c r="N284" s="185"/>
    </row>
    <row r="285" spans="1:14" ht="15.75" x14ac:dyDescent="0.2">
      <c r="A285" s="244"/>
      <c r="B285" s="323" t="s">
        <v>1029</v>
      </c>
      <c r="C285" s="323"/>
      <c r="D285" s="322"/>
      <c r="E285" s="322"/>
      <c r="F285" s="184"/>
      <c r="G285" s="322"/>
      <c r="H285" s="322"/>
      <c r="I285" s="244"/>
      <c r="J285" s="228"/>
      <c r="K285" s="333">
        <v>0</v>
      </c>
      <c r="L285" s="185"/>
      <c r="M285" s="185"/>
      <c r="N285" s="185"/>
    </row>
    <row r="286" spans="1:14" ht="15.75" x14ac:dyDescent="0.2">
      <c r="A286" s="244"/>
      <c r="B286" s="323" t="s">
        <v>24</v>
      </c>
      <c r="C286" s="323"/>
      <c r="D286" s="322"/>
      <c r="E286" s="322"/>
      <c r="F286" s="184"/>
      <c r="G286" s="322"/>
      <c r="H286" s="322"/>
      <c r="I286" s="244"/>
      <c r="J286" s="228"/>
      <c r="K286" s="333">
        <v>0</v>
      </c>
      <c r="L286" s="185"/>
      <c r="M286" s="185"/>
      <c r="N286" s="185"/>
    </row>
    <row r="287" spans="1:14" ht="141.75" x14ac:dyDescent="0.2">
      <c r="A287" s="244" t="s">
        <v>684</v>
      </c>
      <c r="B287" s="324" t="s">
        <v>685</v>
      </c>
      <c r="C287" s="324" t="s">
        <v>686</v>
      </c>
      <c r="D287" s="324" t="s">
        <v>1491</v>
      </c>
      <c r="E287" s="324" t="s">
        <v>1492</v>
      </c>
      <c r="F287" s="186"/>
      <c r="G287" s="244"/>
      <c r="H287" s="244" t="s">
        <v>0</v>
      </c>
      <c r="I287" s="244" t="s">
        <v>33</v>
      </c>
      <c r="J287" s="228" t="s">
        <v>337</v>
      </c>
      <c r="K287" s="333">
        <v>21</v>
      </c>
      <c r="L287" s="185"/>
      <c r="M287" s="185"/>
      <c r="N287" s="185"/>
    </row>
    <row r="288" spans="1:14" ht="15.75" x14ac:dyDescent="0.2">
      <c r="A288" s="244"/>
      <c r="B288" s="327" t="s">
        <v>1493</v>
      </c>
      <c r="C288" s="323"/>
      <c r="D288" s="322"/>
      <c r="E288" s="322"/>
      <c r="F288" s="184"/>
      <c r="G288" s="322"/>
      <c r="H288" s="322"/>
      <c r="I288" s="244"/>
      <c r="J288" s="228"/>
      <c r="K288" s="333">
        <v>0</v>
      </c>
      <c r="L288" s="185"/>
      <c r="M288" s="185"/>
      <c r="N288" s="185"/>
    </row>
    <row r="289" spans="1:14" ht="63" x14ac:dyDescent="0.2">
      <c r="A289" s="244" t="s">
        <v>687</v>
      </c>
      <c r="B289" s="324" t="s">
        <v>688</v>
      </c>
      <c r="C289" s="324" t="s">
        <v>689</v>
      </c>
      <c r="D289" s="324" t="s">
        <v>1494</v>
      </c>
      <c r="E289" s="324" t="s">
        <v>690</v>
      </c>
      <c r="F289" s="186"/>
      <c r="G289" s="244" t="s">
        <v>0</v>
      </c>
      <c r="H289" s="244" t="s">
        <v>0</v>
      </c>
      <c r="I289" s="244" t="s">
        <v>33</v>
      </c>
      <c r="J289" s="228" t="s">
        <v>337</v>
      </c>
      <c r="K289" s="333">
        <v>21</v>
      </c>
      <c r="L289" s="185"/>
      <c r="M289" s="185"/>
      <c r="N289" s="185"/>
    </row>
    <row r="290" spans="1:14" ht="47.25" x14ac:dyDescent="0.2">
      <c r="A290" s="244" t="s">
        <v>691</v>
      </c>
      <c r="B290" s="323" t="s">
        <v>692</v>
      </c>
      <c r="C290" s="324" t="s">
        <v>693</v>
      </c>
      <c r="D290" s="324" t="s">
        <v>694</v>
      </c>
      <c r="E290" s="324" t="s">
        <v>2090</v>
      </c>
      <c r="F290" s="186"/>
      <c r="G290" s="244" t="s">
        <v>0</v>
      </c>
      <c r="H290" s="244" t="s">
        <v>0</v>
      </c>
      <c r="I290" s="244" t="s">
        <v>33</v>
      </c>
      <c r="J290" s="228" t="s">
        <v>337</v>
      </c>
      <c r="K290" s="333">
        <v>21</v>
      </c>
      <c r="L290" s="185"/>
      <c r="M290" s="185"/>
      <c r="N290" s="185"/>
    </row>
    <row r="291" spans="1:14" ht="15.75" x14ac:dyDescent="0.2">
      <c r="A291" s="244"/>
      <c r="B291" s="327" t="s">
        <v>1495</v>
      </c>
      <c r="C291" s="323"/>
      <c r="D291" s="322"/>
      <c r="E291" s="322"/>
      <c r="F291" s="184"/>
      <c r="G291" s="322"/>
      <c r="H291" s="322"/>
      <c r="I291" s="244"/>
      <c r="J291" s="228"/>
      <c r="K291" s="333">
        <v>0</v>
      </c>
      <c r="L291" s="185"/>
      <c r="M291" s="185"/>
      <c r="N291" s="185"/>
    </row>
    <row r="292" spans="1:14" ht="47.25" x14ac:dyDescent="0.2">
      <c r="A292" s="244" t="s">
        <v>695</v>
      </c>
      <c r="B292" s="323" t="s">
        <v>696</v>
      </c>
      <c r="C292" s="324" t="s">
        <v>1496</v>
      </c>
      <c r="D292" s="324" t="s">
        <v>1497</v>
      </c>
      <c r="E292" s="324" t="s">
        <v>1722</v>
      </c>
      <c r="F292" s="186"/>
      <c r="G292" s="244" t="s">
        <v>0</v>
      </c>
      <c r="H292" s="244" t="s">
        <v>0</v>
      </c>
      <c r="I292" s="244" t="s">
        <v>33</v>
      </c>
      <c r="J292" s="228" t="s">
        <v>337</v>
      </c>
      <c r="K292" s="333">
        <v>21</v>
      </c>
      <c r="L292" s="185"/>
      <c r="M292" s="185"/>
      <c r="N292" s="185"/>
    </row>
    <row r="293" spans="1:14" ht="47.25" x14ac:dyDescent="0.2">
      <c r="A293" s="244" t="s">
        <v>697</v>
      </c>
      <c r="B293" s="324" t="s">
        <v>698</v>
      </c>
      <c r="C293" s="324" t="s">
        <v>699</v>
      </c>
      <c r="D293" s="324" t="s">
        <v>1498</v>
      </c>
      <c r="E293" s="324" t="s">
        <v>1499</v>
      </c>
      <c r="F293" s="186"/>
      <c r="G293" s="244" t="s">
        <v>0</v>
      </c>
      <c r="H293" s="244" t="s">
        <v>0</v>
      </c>
      <c r="I293" s="244" t="s">
        <v>33</v>
      </c>
      <c r="J293" s="228" t="s">
        <v>337</v>
      </c>
      <c r="K293" s="333">
        <v>21</v>
      </c>
      <c r="L293" s="185"/>
      <c r="M293" s="185"/>
      <c r="N293" s="185"/>
    </row>
    <row r="294" spans="1:14" ht="78.75" x14ac:dyDescent="0.2">
      <c r="A294" s="244" t="s">
        <v>700</v>
      </c>
      <c r="B294" s="323"/>
      <c r="C294" s="324" t="s">
        <v>701</v>
      </c>
      <c r="D294" s="324" t="s">
        <v>1723</v>
      </c>
      <c r="E294" s="324" t="s">
        <v>702</v>
      </c>
      <c r="F294" s="186"/>
      <c r="G294" s="244" t="s">
        <v>0</v>
      </c>
      <c r="H294" s="244" t="s">
        <v>0</v>
      </c>
      <c r="I294" s="244" t="s">
        <v>33</v>
      </c>
      <c r="J294" s="228" t="s">
        <v>337</v>
      </c>
      <c r="K294" s="333">
        <v>21</v>
      </c>
      <c r="L294" s="185"/>
      <c r="M294" s="185"/>
      <c r="N294" s="185"/>
    </row>
    <row r="295" spans="1:14" ht="15.75" x14ac:dyDescent="0.2">
      <c r="A295" s="244"/>
      <c r="B295" s="321" t="s">
        <v>703</v>
      </c>
      <c r="C295" s="323"/>
      <c r="D295" s="322"/>
      <c r="E295" s="322"/>
      <c r="F295" s="184"/>
      <c r="G295" s="322"/>
      <c r="H295" s="322"/>
      <c r="I295" s="244"/>
      <c r="J295" s="228"/>
      <c r="K295" s="333">
        <v>0</v>
      </c>
      <c r="L295" s="185"/>
      <c r="M295" s="185"/>
      <c r="N295" s="185"/>
    </row>
    <row r="296" spans="1:14" ht="15.75" x14ac:dyDescent="0.2">
      <c r="A296" s="244"/>
      <c r="B296" s="323" t="s">
        <v>25</v>
      </c>
      <c r="C296" s="323"/>
      <c r="D296" s="322"/>
      <c r="E296" s="322"/>
      <c r="F296" s="184"/>
      <c r="G296" s="322"/>
      <c r="H296" s="322"/>
      <c r="I296" s="244"/>
      <c r="J296" s="228"/>
      <c r="K296" s="333">
        <v>0</v>
      </c>
      <c r="L296" s="185"/>
      <c r="M296" s="185"/>
      <c r="N296" s="185"/>
    </row>
    <row r="297" spans="1:14" ht="47.25" x14ac:dyDescent="0.2">
      <c r="A297" s="244" t="s">
        <v>704</v>
      </c>
      <c r="B297" s="323"/>
      <c r="C297" s="324" t="s">
        <v>705</v>
      </c>
      <c r="D297" s="324" t="s">
        <v>706</v>
      </c>
      <c r="E297" s="324" t="s">
        <v>1500</v>
      </c>
      <c r="F297" s="186"/>
      <c r="G297" s="244" t="s">
        <v>0</v>
      </c>
      <c r="H297" s="244" t="s">
        <v>0</v>
      </c>
      <c r="I297" s="244" t="s">
        <v>33</v>
      </c>
      <c r="J297" s="228" t="s">
        <v>337</v>
      </c>
      <c r="K297" s="333">
        <v>12</v>
      </c>
      <c r="L297" s="185"/>
      <c r="M297" s="185"/>
      <c r="N297" s="185"/>
    </row>
    <row r="298" spans="1:14" s="140" customFormat="1" ht="15.75" x14ac:dyDescent="0.2">
      <c r="A298" s="242" t="s">
        <v>200</v>
      </c>
      <c r="B298" s="318" t="s">
        <v>2091</v>
      </c>
      <c r="C298" s="318"/>
      <c r="D298" s="330"/>
      <c r="E298" s="330"/>
      <c r="F298" s="184"/>
      <c r="G298" s="330"/>
      <c r="H298" s="330"/>
      <c r="I298" s="320"/>
      <c r="J298" s="279"/>
      <c r="K298" s="333">
        <v>0</v>
      </c>
      <c r="L298" s="185"/>
      <c r="M298" s="185"/>
      <c r="N298" s="185"/>
    </row>
    <row r="299" spans="1:14" ht="15.75" x14ac:dyDescent="0.2">
      <c r="A299" s="244"/>
      <c r="B299" s="321" t="s">
        <v>1501</v>
      </c>
      <c r="C299" s="323"/>
      <c r="D299" s="322"/>
      <c r="E299" s="322"/>
      <c r="F299" s="184"/>
      <c r="G299" s="322"/>
      <c r="H299" s="322"/>
      <c r="I299" s="244"/>
      <c r="J299" s="228"/>
      <c r="K299" s="333">
        <v>0</v>
      </c>
      <c r="L299" s="185"/>
      <c r="M299" s="185"/>
      <c r="N299" s="185"/>
    </row>
    <row r="300" spans="1:14" ht="15.75" x14ac:dyDescent="0.2">
      <c r="A300" s="244"/>
      <c r="B300" s="323" t="s">
        <v>1026</v>
      </c>
      <c r="C300" s="323"/>
      <c r="D300" s="322"/>
      <c r="E300" s="322"/>
      <c r="F300" s="184"/>
      <c r="G300" s="322"/>
      <c r="H300" s="322"/>
      <c r="I300" s="244"/>
      <c r="J300" s="228"/>
      <c r="K300" s="333">
        <v>0</v>
      </c>
      <c r="L300" s="185"/>
      <c r="M300" s="185"/>
      <c r="N300" s="185"/>
    </row>
    <row r="301" spans="1:14" ht="15.75" x14ac:dyDescent="0.2">
      <c r="A301" s="244"/>
      <c r="B301" s="321" t="s">
        <v>1502</v>
      </c>
      <c r="C301" s="323"/>
      <c r="D301" s="322"/>
      <c r="E301" s="322"/>
      <c r="F301" s="184"/>
      <c r="G301" s="244"/>
      <c r="H301" s="244"/>
      <c r="I301" s="244"/>
      <c r="J301" s="228"/>
      <c r="K301" s="333">
        <v>0</v>
      </c>
      <c r="L301" s="185"/>
      <c r="M301" s="185"/>
      <c r="N301" s="185"/>
    </row>
    <row r="302" spans="1:14" ht="47.25" x14ac:dyDescent="0.2">
      <c r="A302" s="244" t="s">
        <v>48</v>
      </c>
      <c r="B302" s="323"/>
      <c r="C302" s="324" t="s">
        <v>1503</v>
      </c>
      <c r="D302" s="324" t="s">
        <v>707</v>
      </c>
      <c r="E302" s="324" t="s">
        <v>2004</v>
      </c>
      <c r="F302" s="186"/>
      <c r="G302" s="244" t="s">
        <v>0</v>
      </c>
      <c r="H302" s="244"/>
      <c r="I302" s="244" t="s">
        <v>33</v>
      </c>
      <c r="J302" s="228" t="s">
        <v>34</v>
      </c>
      <c r="K302" s="333">
        <v>4</v>
      </c>
      <c r="L302" s="185"/>
      <c r="M302" s="185"/>
      <c r="N302" s="185"/>
    </row>
    <row r="303" spans="1:14" ht="47.25" x14ac:dyDescent="0.2">
      <c r="A303" s="244" t="s">
        <v>30</v>
      </c>
      <c r="B303" s="323"/>
      <c r="C303" s="324" t="s">
        <v>708</v>
      </c>
      <c r="D303" s="324" t="s">
        <v>709</v>
      </c>
      <c r="E303" s="324" t="s">
        <v>2005</v>
      </c>
      <c r="F303" s="186"/>
      <c r="G303" s="244" t="s">
        <v>0</v>
      </c>
      <c r="H303" s="244"/>
      <c r="I303" s="244" t="s">
        <v>33</v>
      </c>
      <c r="J303" s="228" t="s">
        <v>34</v>
      </c>
      <c r="K303" s="333">
        <v>4</v>
      </c>
      <c r="L303" s="185"/>
      <c r="M303" s="185"/>
      <c r="N303" s="185"/>
    </row>
    <row r="304" spans="1:14" ht="47.25" x14ac:dyDescent="0.2">
      <c r="A304" s="244" t="s">
        <v>39</v>
      </c>
      <c r="B304" s="323"/>
      <c r="C304" s="324" t="s">
        <v>710</v>
      </c>
      <c r="D304" s="324" t="s">
        <v>711</v>
      </c>
      <c r="E304" s="324" t="s">
        <v>2006</v>
      </c>
      <c r="F304" s="186"/>
      <c r="G304" s="244" t="s">
        <v>0</v>
      </c>
      <c r="H304" s="244"/>
      <c r="I304" s="244" t="s">
        <v>33</v>
      </c>
      <c r="J304" s="228" t="s">
        <v>34</v>
      </c>
      <c r="K304" s="333">
        <v>4</v>
      </c>
      <c r="L304" s="185"/>
      <c r="M304" s="185"/>
      <c r="N304" s="185"/>
    </row>
    <row r="305" spans="1:14" ht="47.25" x14ac:dyDescent="0.2">
      <c r="A305" s="244" t="s">
        <v>41</v>
      </c>
      <c r="B305" s="323"/>
      <c r="C305" s="324" t="s">
        <v>1504</v>
      </c>
      <c r="D305" s="324" t="s">
        <v>712</v>
      </c>
      <c r="E305" s="324" t="s">
        <v>2007</v>
      </c>
      <c r="F305" s="186"/>
      <c r="G305" s="244" t="s">
        <v>0</v>
      </c>
      <c r="H305" s="244"/>
      <c r="I305" s="244" t="s">
        <v>33</v>
      </c>
      <c r="J305" s="228" t="s">
        <v>34</v>
      </c>
      <c r="K305" s="333">
        <v>4</v>
      </c>
      <c r="L305" s="185"/>
      <c r="M305" s="185"/>
      <c r="N305" s="185"/>
    </row>
    <row r="306" spans="1:14" ht="47.25" x14ac:dyDescent="0.2">
      <c r="A306" s="244" t="s">
        <v>43</v>
      </c>
      <c r="B306" s="323"/>
      <c r="C306" s="324" t="s">
        <v>1505</v>
      </c>
      <c r="D306" s="324" t="s">
        <v>713</v>
      </c>
      <c r="E306" s="324" t="s">
        <v>2008</v>
      </c>
      <c r="F306" s="186"/>
      <c r="G306" s="244" t="s">
        <v>0</v>
      </c>
      <c r="H306" s="244"/>
      <c r="I306" s="244" t="s">
        <v>33</v>
      </c>
      <c r="J306" s="228" t="s">
        <v>34</v>
      </c>
      <c r="K306" s="333">
        <v>4</v>
      </c>
      <c r="L306" s="185"/>
      <c r="M306" s="185"/>
      <c r="N306" s="185"/>
    </row>
    <row r="307" spans="1:14" ht="47.25" x14ac:dyDescent="0.2">
      <c r="A307" s="244" t="s">
        <v>44</v>
      </c>
      <c r="B307" s="323"/>
      <c r="C307" s="324" t="s">
        <v>1506</v>
      </c>
      <c r="D307" s="324" t="s">
        <v>714</v>
      </c>
      <c r="E307" s="324" t="s">
        <v>2009</v>
      </c>
      <c r="F307" s="186"/>
      <c r="G307" s="244" t="s">
        <v>0</v>
      </c>
      <c r="H307" s="244"/>
      <c r="I307" s="244" t="s">
        <v>33</v>
      </c>
      <c r="J307" s="228" t="s">
        <v>34</v>
      </c>
      <c r="K307" s="333">
        <v>3</v>
      </c>
      <c r="L307" s="185"/>
      <c r="M307" s="185"/>
      <c r="N307" s="185"/>
    </row>
    <row r="308" spans="1:14" ht="47.25" x14ac:dyDescent="0.2">
      <c r="A308" s="244" t="s">
        <v>46</v>
      </c>
      <c r="B308" s="323"/>
      <c r="C308" s="324" t="s">
        <v>1507</v>
      </c>
      <c r="D308" s="324" t="s">
        <v>715</v>
      </c>
      <c r="E308" s="324" t="s">
        <v>2010</v>
      </c>
      <c r="F308" s="186"/>
      <c r="G308" s="244" t="s">
        <v>0</v>
      </c>
      <c r="H308" s="244"/>
      <c r="I308" s="244" t="s">
        <v>33</v>
      </c>
      <c r="J308" s="228" t="s">
        <v>34</v>
      </c>
      <c r="K308" s="333">
        <v>4</v>
      </c>
      <c r="L308" s="185"/>
      <c r="M308" s="185"/>
      <c r="N308" s="185"/>
    </row>
    <row r="309" spans="1:14" ht="78.75" x14ac:dyDescent="0.2">
      <c r="A309" s="244" t="s">
        <v>57</v>
      </c>
      <c r="B309" s="323"/>
      <c r="C309" s="324" t="s">
        <v>716</v>
      </c>
      <c r="D309" s="324" t="s">
        <v>1508</v>
      </c>
      <c r="E309" s="324" t="s">
        <v>2011</v>
      </c>
      <c r="F309" s="186"/>
      <c r="G309" s="244" t="s">
        <v>0</v>
      </c>
      <c r="H309" s="244"/>
      <c r="I309" s="244" t="s">
        <v>33</v>
      </c>
      <c r="J309" s="228" t="s">
        <v>34</v>
      </c>
      <c r="K309" s="333">
        <v>4</v>
      </c>
      <c r="L309" s="185"/>
      <c r="M309" s="185"/>
      <c r="N309" s="185"/>
    </row>
    <row r="310" spans="1:14" s="140" customFormat="1" ht="15.75" x14ac:dyDescent="0.2">
      <c r="A310" s="320"/>
      <c r="B310" s="318" t="s">
        <v>1509</v>
      </c>
      <c r="C310" s="329"/>
      <c r="D310" s="330"/>
      <c r="E310" s="330"/>
      <c r="F310" s="184"/>
      <c r="G310" s="330"/>
      <c r="H310" s="330"/>
      <c r="I310" s="320"/>
      <c r="J310" s="279"/>
      <c r="K310" s="333">
        <v>0</v>
      </c>
      <c r="L310" s="185"/>
      <c r="M310" s="185"/>
      <c r="N310" s="185"/>
    </row>
    <row r="311" spans="1:14" ht="15.75" x14ac:dyDescent="0.2">
      <c r="A311" s="244"/>
      <c r="B311" s="323" t="s">
        <v>1030</v>
      </c>
      <c r="C311" s="323"/>
      <c r="D311" s="322"/>
      <c r="E311" s="322"/>
      <c r="F311" s="184"/>
      <c r="G311" s="322"/>
      <c r="H311" s="322"/>
      <c r="I311" s="244"/>
      <c r="J311" s="228"/>
      <c r="K311" s="333">
        <v>0</v>
      </c>
      <c r="L311" s="185"/>
      <c r="M311" s="185"/>
      <c r="N311" s="185"/>
    </row>
    <row r="312" spans="1:14" ht="94.5" x14ac:dyDescent="0.2">
      <c r="A312" s="244" t="s">
        <v>59</v>
      </c>
      <c r="B312" s="324" t="s">
        <v>717</v>
      </c>
      <c r="C312" s="324" t="s">
        <v>2092</v>
      </c>
      <c r="D312" s="324" t="s">
        <v>718</v>
      </c>
      <c r="E312" s="324" t="s">
        <v>1510</v>
      </c>
      <c r="F312" s="186"/>
      <c r="G312" s="244" t="s">
        <v>0</v>
      </c>
      <c r="H312" s="244"/>
      <c r="I312" s="244" t="s">
        <v>33</v>
      </c>
      <c r="J312" s="228" t="s">
        <v>34</v>
      </c>
      <c r="K312" s="333">
        <v>4</v>
      </c>
      <c r="L312" s="185"/>
      <c r="M312" s="185"/>
      <c r="N312" s="185"/>
    </row>
    <row r="313" spans="1:14" ht="15.75" x14ac:dyDescent="0.2">
      <c r="A313" s="244"/>
      <c r="B313" s="327" t="s">
        <v>1511</v>
      </c>
      <c r="C313" s="323"/>
      <c r="D313" s="322"/>
      <c r="E313" s="322"/>
      <c r="F313" s="184"/>
      <c r="G313" s="322"/>
      <c r="H313" s="322"/>
      <c r="I313" s="244"/>
      <c r="J313" s="228"/>
      <c r="K313" s="333">
        <v>0</v>
      </c>
      <c r="L313" s="185"/>
      <c r="M313" s="185"/>
      <c r="N313" s="185"/>
    </row>
    <row r="314" spans="1:14" ht="141.75" x14ac:dyDescent="0.2">
      <c r="A314" s="244" t="s">
        <v>62</v>
      </c>
      <c r="B314" s="324" t="s">
        <v>719</v>
      </c>
      <c r="C314" s="324" t="s">
        <v>720</v>
      </c>
      <c r="D314" s="324" t="s">
        <v>1512</v>
      </c>
      <c r="E314" s="324" t="s">
        <v>1749</v>
      </c>
      <c r="F314" s="186"/>
      <c r="G314" s="244" t="s">
        <v>0</v>
      </c>
      <c r="H314" s="244"/>
      <c r="I314" s="244" t="s">
        <v>33</v>
      </c>
      <c r="J314" s="228" t="s">
        <v>34</v>
      </c>
      <c r="K314" s="333">
        <v>4</v>
      </c>
      <c r="L314" s="185"/>
      <c r="M314" s="185"/>
      <c r="N314" s="185"/>
    </row>
    <row r="315" spans="1:14" ht="15.75" x14ac:dyDescent="0.2">
      <c r="A315" s="244"/>
      <c r="B315" s="323" t="s">
        <v>1027</v>
      </c>
      <c r="C315" s="323"/>
      <c r="D315" s="322"/>
      <c r="E315" s="322"/>
      <c r="F315" s="184"/>
      <c r="G315" s="322"/>
      <c r="H315" s="322"/>
      <c r="I315" s="244"/>
      <c r="J315" s="228"/>
      <c r="K315" s="333">
        <v>0</v>
      </c>
      <c r="L315" s="185"/>
      <c r="M315" s="185"/>
      <c r="N315" s="185"/>
    </row>
    <row r="316" spans="1:14" ht="15.75" x14ac:dyDescent="0.2">
      <c r="A316" s="244"/>
      <c r="B316" s="323" t="s">
        <v>8</v>
      </c>
      <c r="C316" s="323"/>
      <c r="D316" s="322"/>
      <c r="E316" s="322"/>
      <c r="F316" s="184"/>
      <c r="G316" s="322"/>
      <c r="H316" s="322"/>
      <c r="I316" s="244"/>
      <c r="J316" s="228"/>
      <c r="K316" s="333">
        <v>0</v>
      </c>
      <c r="L316" s="185"/>
      <c r="M316" s="185"/>
      <c r="N316" s="185"/>
    </row>
    <row r="317" spans="1:14" ht="78.75" x14ac:dyDescent="0.2">
      <c r="A317" s="244" t="s">
        <v>1019</v>
      </c>
      <c r="B317" s="323"/>
      <c r="C317" s="324" t="s">
        <v>721</v>
      </c>
      <c r="D317" s="324" t="s">
        <v>1513</v>
      </c>
      <c r="E317" s="324" t="s">
        <v>722</v>
      </c>
      <c r="F317" s="186"/>
      <c r="G317" s="244" t="s">
        <v>0</v>
      </c>
      <c r="H317" s="244"/>
      <c r="I317" s="244" t="s">
        <v>33</v>
      </c>
      <c r="J317" s="228" t="s">
        <v>34</v>
      </c>
      <c r="K317" s="333">
        <v>4</v>
      </c>
      <c r="L317" s="185"/>
      <c r="M317" s="185"/>
      <c r="N317" s="185"/>
    </row>
    <row r="318" spans="1:14" ht="15.75" x14ac:dyDescent="0.2">
      <c r="A318" s="244"/>
      <c r="B318" s="327" t="s">
        <v>1428</v>
      </c>
      <c r="C318" s="323"/>
      <c r="D318" s="322"/>
      <c r="E318" s="322"/>
      <c r="F318" s="184"/>
      <c r="G318" s="322"/>
      <c r="H318" s="322"/>
      <c r="I318" s="244"/>
      <c r="J318" s="228"/>
      <c r="K318" s="333">
        <v>0</v>
      </c>
      <c r="L318" s="185"/>
      <c r="M318" s="185"/>
      <c r="N318" s="185"/>
    </row>
    <row r="319" spans="1:14" ht="47.25" x14ac:dyDescent="0.2">
      <c r="A319" s="244" t="s">
        <v>1020</v>
      </c>
      <c r="B319" s="323"/>
      <c r="C319" s="324" t="s">
        <v>723</v>
      </c>
      <c r="D319" s="324" t="s">
        <v>1514</v>
      </c>
      <c r="E319" s="324" t="s">
        <v>2012</v>
      </c>
      <c r="F319" s="186"/>
      <c r="G319" s="244" t="s">
        <v>0</v>
      </c>
      <c r="H319" s="244"/>
      <c r="I319" s="244" t="s">
        <v>33</v>
      </c>
      <c r="J319" s="228" t="s">
        <v>34</v>
      </c>
      <c r="K319" s="333">
        <v>4</v>
      </c>
      <c r="L319" s="185"/>
      <c r="M319" s="185"/>
      <c r="N319" s="185"/>
    </row>
    <row r="320" spans="1:14" ht="110.25" x14ac:dyDescent="0.2">
      <c r="A320" s="244" t="s">
        <v>1031</v>
      </c>
      <c r="B320" s="323"/>
      <c r="C320" s="324" t="s">
        <v>724</v>
      </c>
      <c r="D320" s="324" t="s">
        <v>725</v>
      </c>
      <c r="E320" s="324" t="s">
        <v>1515</v>
      </c>
      <c r="F320" s="186"/>
      <c r="G320" s="244" t="s">
        <v>0</v>
      </c>
      <c r="H320" s="244"/>
      <c r="I320" s="244" t="s">
        <v>33</v>
      </c>
      <c r="J320" s="228" t="s">
        <v>34</v>
      </c>
      <c r="K320" s="333">
        <v>4</v>
      </c>
      <c r="L320" s="185"/>
      <c r="M320" s="185"/>
      <c r="N320" s="185"/>
    </row>
    <row r="321" spans="1:14" ht="15.75" x14ac:dyDescent="0.2">
      <c r="A321" s="244"/>
      <c r="B321" s="327" t="s">
        <v>1430</v>
      </c>
      <c r="C321" s="323"/>
      <c r="D321" s="322"/>
      <c r="E321" s="322"/>
      <c r="F321" s="184"/>
      <c r="G321" s="322"/>
      <c r="H321" s="322"/>
      <c r="I321" s="244"/>
      <c r="J321" s="228"/>
      <c r="K321" s="333">
        <v>0</v>
      </c>
      <c r="L321" s="185"/>
      <c r="M321" s="185"/>
      <c r="N321" s="185"/>
    </row>
    <row r="322" spans="1:14" ht="47.25" x14ac:dyDescent="0.2">
      <c r="A322" s="244" t="s">
        <v>1032</v>
      </c>
      <c r="B322" s="323"/>
      <c r="C322" s="324" t="s">
        <v>726</v>
      </c>
      <c r="D322" s="324" t="s">
        <v>727</v>
      </c>
      <c r="E322" s="324" t="s">
        <v>1516</v>
      </c>
      <c r="F322" s="186"/>
      <c r="G322" s="244" t="s">
        <v>0</v>
      </c>
      <c r="H322" s="244"/>
      <c r="I322" s="244" t="s">
        <v>33</v>
      </c>
      <c r="J322" s="228" t="s">
        <v>34</v>
      </c>
      <c r="K322" s="333">
        <v>4</v>
      </c>
      <c r="L322" s="185"/>
      <c r="M322" s="185"/>
      <c r="N322" s="185"/>
    </row>
    <row r="323" spans="1:14" ht="15.75" x14ac:dyDescent="0.2">
      <c r="A323" s="244"/>
      <c r="B323" s="323" t="s">
        <v>9</v>
      </c>
      <c r="C323" s="323"/>
      <c r="D323" s="322"/>
      <c r="E323" s="322"/>
      <c r="F323" s="184"/>
      <c r="G323" s="322"/>
      <c r="H323" s="322"/>
      <c r="I323" s="244"/>
      <c r="J323" s="228"/>
      <c r="K323" s="333">
        <v>0</v>
      </c>
      <c r="L323" s="185"/>
      <c r="M323" s="185"/>
      <c r="N323" s="185"/>
    </row>
    <row r="324" spans="1:14" ht="63" x14ac:dyDescent="0.2">
      <c r="A324" s="244" t="s">
        <v>76</v>
      </c>
      <c r="B324" s="323"/>
      <c r="C324" s="324" t="s">
        <v>728</v>
      </c>
      <c r="D324" s="324" t="s">
        <v>1517</v>
      </c>
      <c r="E324" s="324" t="s">
        <v>1518</v>
      </c>
      <c r="F324" s="186"/>
      <c r="G324" s="244" t="s">
        <v>0</v>
      </c>
      <c r="H324" s="244"/>
      <c r="I324" s="244" t="s">
        <v>33</v>
      </c>
      <c r="J324" s="228" t="s">
        <v>34</v>
      </c>
      <c r="K324" s="333">
        <v>4</v>
      </c>
      <c r="L324" s="185"/>
      <c r="M324" s="185"/>
      <c r="N324" s="185"/>
    </row>
    <row r="325" spans="1:14" ht="63" x14ac:dyDescent="0.2">
      <c r="A325" s="244" t="s">
        <v>215</v>
      </c>
      <c r="B325" s="323"/>
      <c r="C325" s="324" t="s">
        <v>729</v>
      </c>
      <c r="D325" s="324" t="s">
        <v>730</v>
      </c>
      <c r="E325" s="324" t="s">
        <v>731</v>
      </c>
      <c r="F325" s="186"/>
      <c r="G325" s="244" t="s">
        <v>0</v>
      </c>
      <c r="H325" s="244"/>
      <c r="I325" s="244" t="s">
        <v>33</v>
      </c>
      <c r="J325" s="228" t="s">
        <v>34</v>
      </c>
      <c r="K325" s="333">
        <v>3</v>
      </c>
      <c r="L325" s="185"/>
      <c r="M325" s="185"/>
      <c r="N325" s="185"/>
    </row>
    <row r="326" spans="1:14" ht="15.75" x14ac:dyDescent="0.2">
      <c r="A326" s="244"/>
      <c r="B326" s="323" t="s">
        <v>1026</v>
      </c>
      <c r="C326" s="323"/>
      <c r="D326" s="322"/>
      <c r="E326" s="322"/>
      <c r="F326" s="184"/>
      <c r="G326" s="322"/>
      <c r="H326" s="322"/>
      <c r="I326" s="244"/>
      <c r="J326" s="228"/>
      <c r="K326" s="333">
        <v>0</v>
      </c>
      <c r="L326" s="185"/>
      <c r="M326" s="185"/>
      <c r="N326" s="185"/>
    </row>
    <row r="327" spans="1:14" ht="15.75" x14ac:dyDescent="0.2">
      <c r="A327" s="244"/>
      <c r="B327" s="327" t="s">
        <v>1519</v>
      </c>
      <c r="C327" s="323"/>
      <c r="D327" s="322"/>
      <c r="E327" s="322"/>
      <c r="F327" s="184"/>
      <c r="G327" s="322"/>
      <c r="H327" s="322"/>
      <c r="I327" s="244"/>
      <c r="J327" s="228"/>
      <c r="K327" s="333">
        <v>0</v>
      </c>
      <c r="L327" s="185"/>
      <c r="M327" s="185"/>
      <c r="N327" s="185"/>
    </row>
    <row r="328" spans="1:14" ht="78.75" x14ac:dyDescent="0.2">
      <c r="A328" s="244" t="s">
        <v>217</v>
      </c>
      <c r="B328" s="323"/>
      <c r="C328" s="324" t="s">
        <v>1520</v>
      </c>
      <c r="D328" s="324" t="s">
        <v>732</v>
      </c>
      <c r="E328" s="324" t="s">
        <v>1521</v>
      </c>
      <c r="F328" s="186"/>
      <c r="G328" s="244" t="s">
        <v>0</v>
      </c>
      <c r="H328" s="244"/>
      <c r="I328" s="244" t="s">
        <v>33</v>
      </c>
      <c r="J328" s="228" t="s">
        <v>34</v>
      </c>
      <c r="K328" s="333">
        <v>4</v>
      </c>
      <c r="L328" s="185"/>
      <c r="M328" s="185"/>
      <c r="N328" s="185"/>
    </row>
    <row r="329" spans="1:14" ht="15.75" x14ac:dyDescent="0.2">
      <c r="A329" s="244"/>
      <c r="B329" s="327" t="s">
        <v>1522</v>
      </c>
      <c r="C329" s="323"/>
      <c r="D329" s="322"/>
      <c r="E329" s="322"/>
      <c r="F329" s="184"/>
      <c r="G329" s="322"/>
      <c r="H329" s="322"/>
      <c r="I329" s="244"/>
      <c r="J329" s="228"/>
      <c r="K329" s="333">
        <v>0</v>
      </c>
      <c r="L329" s="185"/>
      <c r="M329" s="185"/>
      <c r="N329" s="185"/>
    </row>
    <row r="330" spans="1:14" ht="47.25" x14ac:dyDescent="0.2">
      <c r="A330" s="244" t="s">
        <v>220</v>
      </c>
      <c r="B330" s="323"/>
      <c r="C330" s="324" t="s">
        <v>733</v>
      </c>
      <c r="D330" s="324" t="s">
        <v>734</v>
      </c>
      <c r="E330" s="324" t="s">
        <v>2013</v>
      </c>
      <c r="F330" s="186"/>
      <c r="G330" s="244" t="s">
        <v>0</v>
      </c>
      <c r="H330" s="244"/>
      <c r="I330" s="244" t="s">
        <v>33</v>
      </c>
      <c r="J330" s="228" t="s">
        <v>34</v>
      </c>
      <c r="K330" s="333">
        <v>4</v>
      </c>
      <c r="L330" s="185"/>
      <c r="M330" s="185"/>
      <c r="N330" s="185"/>
    </row>
    <row r="331" spans="1:14" ht="47.25" x14ac:dyDescent="0.2">
      <c r="A331" s="244" t="s">
        <v>223</v>
      </c>
      <c r="B331" s="323"/>
      <c r="C331" s="324" t="s">
        <v>735</v>
      </c>
      <c r="D331" s="324" t="s">
        <v>736</v>
      </c>
      <c r="E331" s="324" t="s">
        <v>2014</v>
      </c>
      <c r="F331" s="186"/>
      <c r="G331" s="244" t="s">
        <v>0</v>
      </c>
      <c r="H331" s="244"/>
      <c r="I331" s="244" t="s">
        <v>33</v>
      </c>
      <c r="J331" s="228" t="s">
        <v>34</v>
      </c>
      <c r="K331" s="333">
        <v>4</v>
      </c>
      <c r="L331" s="185"/>
      <c r="M331" s="185"/>
      <c r="N331" s="185"/>
    </row>
    <row r="332" spans="1:14" ht="15.75" x14ac:dyDescent="0.2">
      <c r="A332" s="244"/>
      <c r="B332" s="323" t="s">
        <v>10</v>
      </c>
      <c r="C332" s="323"/>
      <c r="D332" s="322"/>
      <c r="E332" s="322"/>
      <c r="F332" s="184"/>
      <c r="G332" s="322"/>
      <c r="H332" s="322"/>
      <c r="I332" s="244"/>
      <c r="J332" s="228"/>
      <c r="K332" s="333">
        <v>0</v>
      </c>
      <c r="L332" s="185"/>
      <c r="M332" s="185"/>
      <c r="N332" s="185"/>
    </row>
    <row r="333" spans="1:14" ht="63" x14ac:dyDescent="0.2">
      <c r="A333" s="244" t="s">
        <v>226</v>
      </c>
      <c r="B333" s="323"/>
      <c r="C333" s="324" t="s">
        <v>1523</v>
      </c>
      <c r="D333" s="324" t="s">
        <v>1524</v>
      </c>
      <c r="E333" s="324" t="s">
        <v>2015</v>
      </c>
      <c r="F333" s="186"/>
      <c r="G333" s="244" t="s">
        <v>0</v>
      </c>
      <c r="H333" s="244"/>
      <c r="I333" s="244" t="s">
        <v>33</v>
      </c>
      <c r="J333" s="228" t="s">
        <v>34</v>
      </c>
      <c r="K333" s="333">
        <v>4</v>
      </c>
      <c r="L333" s="185"/>
      <c r="M333" s="185"/>
      <c r="N333" s="185"/>
    </row>
    <row r="334" spans="1:14" ht="47.25" x14ac:dyDescent="0.2">
      <c r="A334" s="244" t="s">
        <v>240</v>
      </c>
      <c r="B334" s="323"/>
      <c r="C334" s="324" t="s">
        <v>737</v>
      </c>
      <c r="D334" s="324" t="s">
        <v>1525</v>
      </c>
      <c r="E334" s="324" t="s">
        <v>2016</v>
      </c>
      <c r="F334" s="186"/>
      <c r="G334" s="244" t="s">
        <v>0</v>
      </c>
      <c r="H334" s="244"/>
      <c r="I334" s="244" t="s">
        <v>33</v>
      </c>
      <c r="J334" s="228" t="s">
        <v>34</v>
      </c>
      <c r="K334" s="333">
        <v>4</v>
      </c>
      <c r="L334" s="185"/>
      <c r="M334" s="185"/>
      <c r="N334" s="185"/>
    </row>
    <row r="335" spans="1:14" ht="15.75" x14ac:dyDescent="0.2">
      <c r="A335" s="244"/>
      <c r="B335" s="327" t="s">
        <v>1526</v>
      </c>
      <c r="C335" s="323"/>
      <c r="D335" s="322"/>
      <c r="E335" s="322"/>
      <c r="F335" s="184"/>
      <c r="G335" s="322"/>
      <c r="H335" s="322"/>
      <c r="I335" s="244"/>
      <c r="J335" s="228"/>
      <c r="K335" s="333">
        <v>0</v>
      </c>
      <c r="L335" s="185"/>
      <c r="M335" s="185"/>
      <c r="N335" s="185"/>
    </row>
    <row r="336" spans="1:14" ht="47.25" x14ac:dyDescent="0.2">
      <c r="A336" s="244" t="s">
        <v>246</v>
      </c>
      <c r="B336" s="323"/>
      <c r="C336" s="324" t="s">
        <v>738</v>
      </c>
      <c r="D336" s="324" t="s">
        <v>1527</v>
      </c>
      <c r="E336" s="324" t="s">
        <v>2017</v>
      </c>
      <c r="F336" s="186"/>
      <c r="G336" s="244" t="s">
        <v>0</v>
      </c>
      <c r="H336" s="244"/>
      <c r="I336" s="244" t="s">
        <v>33</v>
      </c>
      <c r="J336" s="228" t="s">
        <v>34</v>
      </c>
      <c r="K336" s="333">
        <v>4</v>
      </c>
      <c r="L336" s="185"/>
      <c r="M336" s="185"/>
      <c r="N336" s="185"/>
    </row>
    <row r="337" spans="1:14" s="140" customFormat="1" ht="15.75" x14ac:dyDescent="0.2">
      <c r="A337" s="320"/>
      <c r="B337" s="318" t="s">
        <v>1277</v>
      </c>
      <c r="C337" s="329"/>
      <c r="D337" s="329"/>
      <c r="E337" s="329"/>
      <c r="F337" s="188"/>
      <c r="G337" s="320"/>
      <c r="H337" s="320"/>
      <c r="I337" s="320"/>
      <c r="J337" s="279"/>
      <c r="K337" s="333">
        <v>0</v>
      </c>
      <c r="L337" s="185"/>
      <c r="M337" s="185"/>
      <c r="N337" s="185"/>
    </row>
    <row r="338" spans="1:14" ht="15.75" x14ac:dyDescent="0.2">
      <c r="A338" s="244"/>
      <c r="B338" s="323" t="s">
        <v>1027</v>
      </c>
      <c r="C338" s="323"/>
      <c r="D338" s="322"/>
      <c r="E338" s="322"/>
      <c r="F338" s="184"/>
      <c r="G338" s="322"/>
      <c r="H338" s="322"/>
      <c r="I338" s="244"/>
      <c r="J338" s="228"/>
      <c r="K338" s="333">
        <v>0</v>
      </c>
      <c r="L338" s="185"/>
      <c r="M338" s="185"/>
      <c r="N338" s="185"/>
    </row>
    <row r="339" spans="1:14" ht="63" x14ac:dyDescent="0.2">
      <c r="A339" s="244" t="s">
        <v>253</v>
      </c>
      <c r="B339" s="324" t="s">
        <v>548</v>
      </c>
      <c r="C339" s="324" t="s">
        <v>739</v>
      </c>
      <c r="D339" s="324" t="s">
        <v>1528</v>
      </c>
      <c r="E339" s="324" t="s">
        <v>1529</v>
      </c>
      <c r="F339" s="186"/>
      <c r="G339" s="244" t="s">
        <v>0</v>
      </c>
      <c r="H339" s="244"/>
      <c r="I339" s="244" t="s">
        <v>33</v>
      </c>
      <c r="J339" s="228" t="s">
        <v>34</v>
      </c>
      <c r="K339" s="333">
        <v>4</v>
      </c>
      <c r="L339" s="185"/>
      <c r="M339" s="185"/>
      <c r="N339" s="185"/>
    </row>
    <row r="340" spans="1:14" ht="47.25" x14ac:dyDescent="0.2">
      <c r="A340" s="244" t="s">
        <v>258</v>
      </c>
      <c r="B340" s="323" t="s">
        <v>740</v>
      </c>
      <c r="C340" s="324" t="s">
        <v>741</v>
      </c>
      <c r="D340" s="324" t="s">
        <v>742</v>
      </c>
      <c r="E340" s="324" t="s">
        <v>743</v>
      </c>
      <c r="F340" s="186"/>
      <c r="G340" s="244" t="s">
        <v>0</v>
      </c>
      <c r="H340" s="244"/>
      <c r="I340" s="244" t="s">
        <v>33</v>
      </c>
      <c r="J340" s="228" t="s">
        <v>34</v>
      </c>
      <c r="K340" s="333">
        <v>4</v>
      </c>
      <c r="L340" s="185"/>
      <c r="M340" s="185"/>
      <c r="N340" s="185"/>
    </row>
    <row r="341" spans="1:14" ht="15.75" x14ac:dyDescent="0.2">
      <c r="A341" s="244"/>
      <c r="B341" s="323" t="s">
        <v>1026</v>
      </c>
      <c r="C341" s="323"/>
      <c r="D341" s="322"/>
      <c r="E341" s="322"/>
      <c r="F341" s="184"/>
      <c r="G341" s="322"/>
      <c r="H341" s="322"/>
      <c r="I341" s="244"/>
      <c r="J341" s="228"/>
      <c r="K341" s="333">
        <v>0</v>
      </c>
      <c r="L341" s="185"/>
      <c r="M341" s="185"/>
      <c r="N341" s="185"/>
    </row>
    <row r="342" spans="1:14" ht="94.5" x14ac:dyDescent="0.2">
      <c r="A342" s="244" t="s">
        <v>263</v>
      </c>
      <c r="B342" s="324" t="s">
        <v>744</v>
      </c>
      <c r="C342" s="324" t="s">
        <v>1530</v>
      </c>
      <c r="D342" s="324" t="s">
        <v>745</v>
      </c>
      <c r="E342" s="324" t="s">
        <v>2018</v>
      </c>
      <c r="F342" s="186"/>
      <c r="G342" s="244" t="s">
        <v>0</v>
      </c>
      <c r="H342" s="244"/>
      <c r="I342" s="244" t="s">
        <v>33</v>
      </c>
      <c r="J342" s="228" t="s">
        <v>34</v>
      </c>
      <c r="K342" s="333">
        <v>4</v>
      </c>
      <c r="L342" s="185"/>
      <c r="M342" s="185"/>
      <c r="N342" s="185"/>
    </row>
    <row r="343" spans="1:14" ht="63" x14ac:dyDescent="0.2">
      <c r="A343" s="244" t="s">
        <v>276</v>
      </c>
      <c r="B343" s="324" t="s">
        <v>746</v>
      </c>
      <c r="C343" s="324" t="s">
        <v>747</v>
      </c>
      <c r="D343" s="324" t="s">
        <v>1531</v>
      </c>
      <c r="E343" s="324" t="s">
        <v>748</v>
      </c>
      <c r="F343" s="186"/>
      <c r="G343" s="244" t="s">
        <v>0</v>
      </c>
      <c r="H343" s="244"/>
      <c r="I343" s="244" t="s">
        <v>33</v>
      </c>
      <c r="J343" s="228" t="s">
        <v>34</v>
      </c>
      <c r="K343" s="333">
        <v>3</v>
      </c>
      <c r="L343" s="185"/>
      <c r="M343" s="185"/>
      <c r="N343" s="185"/>
    </row>
    <row r="344" spans="1:14" ht="15.75" x14ac:dyDescent="0.2">
      <c r="A344" s="244"/>
      <c r="B344" s="323" t="s">
        <v>26</v>
      </c>
      <c r="C344" s="323"/>
      <c r="D344" s="322"/>
      <c r="E344" s="322"/>
      <c r="F344" s="184"/>
      <c r="G344" s="322"/>
      <c r="H344" s="322"/>
      <c r="I344" s="244"/>
      <c r="J344" s="228"/>
      <c r="K344" s="333">
        <v>0</v>
      </c>
      <c r="L344" s="185"/>
      <c r="M344" s="185"/>
      <c r="N344" s="185"/>
    </row>
    <row r="345" spans="1:14" ht="63" x14ac:dyDescent="0.2">
      <c r="A345" s="244" t="s">
        <v>283</v>
      </c>
      <c r="B345" s="323"/>
      <c r="C345" s="324" t="s">
        <v>749</v>
      </c>
      <c r="D345" s="324" t="s">
        <v>750</v>
      </c>
      <c r="E345" s="324" t="s">
        <v>751</v>
      </c>
      <c r="F345" s="186"/>
      <c r="G345" s="244"/>
      <c r="H345" s="244"/>
      <c r="I345" s="244" t="s">
        <v>33</v>
      </c>
      <c r="J345" s="228" t="s">
        <v>34</v>
      </c>
      <c r="K345" s="333">
        <v>4</v>
      </c>
      <c r="L345" s="185"/>
      <c r="M345" s="185"/>
      <c r="N345" s="185"/>
    </row>
    <row r="346" spans="1:14" ht="78.75" x14ac:dyDescent="0.2">
      <c r="A346" s="244" t="s">
        <v>288</v>
      </c>
      <c r="B346" s="323"/>
      <c r="C346" s="324" t="s">
        <v>1532</v>
      </c>
      <c r="D346" s="324" t="s">
        <v>1533</v>
      </c>
      <c r="E346" s="324" t="s">
        <v>2019</v>
      </c>
      <c r="F346" s="186"/>
      <c r="G346" s="244" t="s">
        <v>0</v>
      </c>
      <c r="H346" s="244"/>
      <c r="I346" s="244" t="s">
        <v>33</v>
      </c>
      <c r="J346" s="228" t="s">
        <v>34</v>
      </c>
      <c r="K346" s="333">
        <v>4</v>
      </c>
      <c r="L346" s="185"/>
      <c r="M346" s="185"/>
      <c r="N346" s="185"/>
    </row>
    <row r="347" spans="1:14" ht="15.75" x14ac:dyDescent="0.2">
      <c r="A347" s="244"/>
      <c r="B347" s="323" t="s">
        <v>11</v>
      </c>
      <c r="C347" s="323"/>
      <c r="D347" s="322"/>
      <c r="E347" s="322"/>
      <c r="F347" s="184"/>
      <c r="G347" s="322"/>
      <c r="H347" s="322"/>
      <c r="I347" s="244"/>
      <c r="J347" s="228"/>
      <c r="K347" s="333">
        <v>0</v>
      </c>
      <c r="L347" s="185"/>
      <c r="M347" s="185"/>
      <c r="N347" s="185"/>
    </row>
    <row r="348" spans="1:14" ht="63" x14ac:dyDescent="0.2">
      <c r="A348" s="244" t="s">
        <v>509</v>
      </c>
      <c r="B348" s="323"/>
      <c r="C348" s="324" t="s">
        <v>752</v>
      </c>
      <c r="D348" s="324" t="s">
        <v>753</v>
      </c>
      <c r="E348" s="324" t="s">
        <v>1534</v>
      </c>
      <c r="F348" s="186"/>
      <c r="G348" s="244" t="s">
        <v>0</v>
      </c>
      <c r="H348" s="244"/>
      <c r="I348" s="244" t="s">
        <v>33</v>
      </c>
      <c r="J348" s="228" t="s">
        <v>34</v>
      </c>
      <c r="K348" s="333">
        <v>4</v>
      </c>
      <c r="L348" s="185"/>
      <c r="M348" s="185"/>
      <c r="N348" s="185"/>
    </row>
    <row r="349" spans="1:14" ht="63" x14ac:dyDescent="0.2">
      <c r="A349" s="244" t="s">
        <v>296</v>
      </c>
      <c r="B349" s="323"/>
      <c r="C349" s="324" t="s">
        <v>754</v>
      </c>
      <c r="D349" s="324" t="s">
        <v>755</v>
      </c>
      <c r="E349" s="324" t="s">
        <v>2020</v>
      </c>
      <c r="F349" s="186"/>
      <c r="G349" s="244" t="s">
        <v>0</v>
      </c>
      <c r="H349" s="244"/>
      <c r="I349" s="244" t="s">
        <v>33</v>
      </c>
      <c r="J349" s="228" t="s">
        <v>34</v>
      </c>
      <c r="K349" s="333">
        <v>4</v>
      </c>
      <c r="L349" s="185"/>
      <c r="M349" s="185"/>
      <c r="N349" s="185"/>
    </row>
    <row r="350" spans="1:14" ht="15.75" x14ac:dyDescent="0.2">
      <c r="A350" s="244"/>
      <c r="B350" s="323" t="s">
        <v>27</v>
      </c>
      <c r="C350" s="323"/>
      <c r="D350" s="322"/>
      <c r="E350" s="322"/>
      <c r="F350" s="184"/>
      <c r="G350" s="322"/>
      <c r="H350" s="322"/>
      <c r="I350" s="244"/>
      <c r="J350" s="228"/>
      <c r="K350" s="333">
        <v>0</v>
      </c>
      <c r="L350" s="185"/>
      <c r="M350" s="185"/>
      <c r="N350" s="185"/>
    </row>
    <row r="351" spans="1:14" ht="63" x14ac:dyDescent="0.2">
      <c r="A351" s="244" t="s">
        <v>299</v>
      </c>
      <c r="B351" s="323"/>
      <c r="C351" s="324" t="s">
        <v>756</v>
      </c>
      <c r="D351" s="324" t="s">
        <v>1535</v>
      </c>
      <c r="E351" s="324" t="s">
        <v>1536</v>
      </c>
      <c r="F351" s="186"/>
      <c r="G351" s="244" t="s">
        <v>0</v>
      </c>
      <c r="H351" s="244"/>
      <c r="I351" s="244" t="s">
        <v>33</v>
      </c>
      <c r="J351" s="228" t="s">
        <v>34</v>
      </c>
      <c r="K351" s="333">
        <v>4</v>
      </c>
      <c r="L351" s="185"/>
      <c r="M351" s="185"/>
      <c r="N351" s="185"/>
    </row>
    <row r="352" spans="1:14" s="140" customFormat="1" ht="15.75" x14ac:dyDescent="0.2">
      <c r="A352" s="320"/>
      <c r="B352" s="318" t="s">
        <v>1537</v>
      </c>
      <c r="C352" s="329"/>
      <c r="D352" s="330"/>
      <c r="E352" s="330"/>
      <c r="F352" s="184"/>
      <c r="G352" s="330"/>
      <c r="H352" s="330"/>
      <c r="I352" s="320"/>
      <c r="J352" s="279"/>
      <c r="K352" s="333">
        <v>0</v>
      </c>
      <c r="L352" s="185"/>
      <c r="M352" s="185"/>
      <c r="N352" s="185"/>
    </row>
    <row r="353" spans="1:14" ht="15.75" x14ac:dyDescent="0.2">
      <c r="A353" s="244"/>
      <c r="B353" s="323" t="s">
        <v>1027</v>
      </c>
      <c r="C353" s="323"/>
      <c r="D353" s="322"/>
      <c r="E353" s="322"/>
      <c r="F353" s="184"/>
      <c r="G353" s="322"/>
      <c r="H353" s="322"/>
      <c r="I353" s="244"/>
      <c r="J353" s="228"/>
      <c r="K353" s="333">
        <v>0</v>
      </c>
      <c r="L353" s="185"/>
      <c r="M353" s="185"/>
      <c r="N353" s="185"/>
    </row>
    <row r="354" spans="1:14" ht="15.75" x14ac:dyDescent="0.2">
      <c r="A354" s="244"/>
      <c r="B354" s="327" t="s">
        <v>1430</v>
      </c>
      <c r="C354" s="323"/>
      <c r="D354" s="322"/>
      <c r="E354" s="322"/>
      <c r="F354" s="184"/>
      <c r="G354" s="322"/>
      <c r="H354" s="322"/>
      <c r="I354" s="244"/>
      <c r="J354" s="228"/>
      <c r="K354" s="333">
        <v>0</v>
      </c>
      <c r="L354" s="185"/>
      <c r="M354" s="185"/>
      <c r="N354" s="185"/>
    </row>
    <row r="355" spans="1:14" ht="47.25" x14ac:dyDescent="0.2">
      <c r="A355" s="244" t="s">
        <v>303</v>
      </c>
      <c r="B355" s="323"/>
      <c r="C355" s="324" t="s">
        <v>726</v>
      </c>
      <c r="D355" s="324" t="s">
        <v>757</v>
      </c>
      <c r="E355" s="324" t="s">
        <v>1538</v>
      </c>
      <c r="F355" s="186"/>
      <c r="G355" s="244" t="s">
        <v>0</v>
      </c>
      <c r="H355" s="244"/>
      <c r="I355" s="244" t="s">
        <v>33</v>
      </c>
      <c r="J355" s="228" t="s">
        <v>34</v>
      </c>
      <c r="K355" s="333">
        <v>4</v>
      </c>
      <c r="L355" s="185"/>
      <c r="M355" s="185"/>
      <c r="N355" s="185"/>
    </row>
    <row r="356" spans="1:14" ht="63" x14ac:dyDescent="0.2">
      <c r="A356" s="244" t="s">
        <v>310</v>
      </c>
      <c r="B356" s="323"/>
      <c r="C356" s="324" t="s">
        <v>758</v>
      </c>
      <c r="D356" s="324" t="s">
        <v>759</v>
      </c>
      <c r="E356" s="324" t="s">
        <v>1539</v>
      </c>
      <c r="F356" s="186"/>
      <c r="G356" s="244" t="s">
        <v>0</v>
      </c>
      <c r="H356" s="244"/>
      <c r="I356" s="244" t="s">
        <v>33</v>
      </c>
      <c r="J356" s="228" t="s">
        <v>34</v>
      </c>
      <c r="K356" s="333">
        <v>4</v>
      </c>
      <c r="L356" s="185"/>
      <c r="M356" s="185"/>
      <c r="N356" s="185"/>
    </row>
    <row r="357" spans="1:14" ht="63" x14ac:dyDescent="0.2">
      <c r="A357" s="244" t="s">
        <v>314</v>
      </c>
      <c r="B357" s="323"/>
      <c r="C357" s="324" t="s">
        <v>760</v>
      </c>
      <c r="D357" s="324" t="s">
        <v>1724</v>
      </c>
      <c r="E357" s="324" t="s">
        <v>1725</v>
      </c>
      <c r="F357" s="186"/>
      <c r="G357" s="244" t="s">
        <v>0</v>
      </c>
      <c r="H357" s="244"/>
      <c r="I357" s="244" t="s">
        <v>33</v>
      </c>
      <c r="J357" s="228" t="s">
        <v>34</v>
      </c>
      <c r="K357" s="333">
        <v>4</v>
      </c>
      <c r="L357" s="185"/>
      <c r="M357" s="185"/>
      <c r="N357" s="185"/>
    </row>
    <row r="358" spans="1:14" ht="15.75" x14ac:dyDescent="0.2">
      <c r="A358" s="244"/>
      <c r="B358" s="321" t="s">
        <v>1540</v>
      </c>
      <c r="C358" s="323"/>
      <c r="D358" s="322"/>
      <c r="E358" s="322"/>
      <c r="F358" s="184"/>
      <c r="G358" s="322"/>
      <c r="H358" s="322"/>
      <c r="I358" s="244"/>
      <c r="J358" s="228"/>
      <c r="K358" s="333">
        <v>0</v>
      </c>
      <c r="L358" s="185"/>
      <c r="M358" s="185"/>
      <c r="N358" s="185"/>
    </row>
    <row r="359" spans="1:14" ht="78.75" x14ac:dyDescent="0.2">
      <c r="A359" s="244" t="s">
        <v>323</v>
      </c>
      <c r="B359" s="324" t="s">
        <v>761</v>
      </c>
      <c r="C359" s="324" t="s">
        <v>1541</v>
      </c>
      <c r="D359" s="324" t="s">
        <v>1542</v>
      </c>
      <c r="E359" s="324" t="s">
        <v>1543</v>
      </c>
      <c r="F359" s="186"/>
      <c r="G359" s="244" t="s">
        <v>0</v>
      </c>
      <c r="H359" s="244"/>
      <c r="I359" s="244" t="s">
        <v>33</v>
      </c>
      <c r="J359" s="228" t="s">
        <v>34</v>
      </c>
      <c r="K359" s="333">
        <v>4</v>
      </c>
      <c r="L359" s="185"/>
      <c r="M359" s="185"/>
      <c r="N359" s="185"/>
    </row>
    <row r="360" spans="1:14" ht="94.5" x14ac:dyDescent="0.2">
      <c r="A360" s="244" t="s">
        <v>329</v>
      </c>
      <c r="B360" s="324" t="s">
        <v>762</v>
      </c>
      <c r="C360" s="324" t="s">
        <v>1544</v>
      </c>
      <c r="D360" s="324" t="s">
        <v>1545</v>
      </c>
      <c r="E360" s="324" t="s">
        <v>1726</v>
      </c>
      <c r="F360" s="186"/>
      <c r="G360" s="244" t="s">
        <v>0</v>
      </c>
      <c r="H360" s="244"/>
      <c r="I360" s="244" t="s">
        <v>33</v>
      </c>
      <c r="J360" s="228" t="s">
        <v>34</v>
      </c>
      <c r="K360" s="333">
        <v>4</v>
      </c>
      <c r="L360" s="185"/>
      <c r="M360" s="185"/>
      <c r="N360" s="185"/>
    </row>
    <row r="361" spans="1:14" ht="78.75" x14ac:dyDescent="0.2">
      <c r="A361" s="244" t="s">
        <v>332</v>
      </c>
      <c r="B361" s="324" t="s">
        <v>1546</v>
      </c>
      <c r="C361" s="324" t="s">
        <v>763</v>
      </c>
      <c r="D361" s="324" t="s">
        <v>764</v>
      </c>
      <c r="E361" s="324" t="s">
        <v>1547</v>
      </c>
      <c r="F361" s="186"/>
      <c r="G361" s="244" t="s">
        <v>0</v>
      </c>
      <c r="H361" s="244"/>
      <c r="I361" s="244" t="s">
        <v>33</v>
      </c>
      <c r="J361" s="228" t="s">
        <v>34</v>
      </c>
      <c r="K361" s="333">
        <v>4</v>
      </c>
      <c r="L361" s="185"/>
      <c r="M361" s="185"/>
      <c r="N361" s="185"/>
    </row>
    <row r="362" spans="1:14" ht="15.75" x14ac:dyDescent="0.2">
      <c r="A362" s="244"/>
      <c r="B362" s="323" t="s">
        <v>1026</v>
      </c>
      <c r="C362" s="323"/>
      <c r="D362" s="322"/>
      <c r="E362" s="322"/>
      <c r="F362" s="184"/>
      <c r="G362" s="322"/>
      <c r="H362" s="322"/>
      <c r="I362" s="244"/>
      <c r="J362" s="228"/>
      <c r="K362" s="333">
        <v>0</v>
      </c>
      <c r="L362" s="185"/>
      <c r="M362" s="185"/>
      <c r="N362" s="185"/>
    </row>
    <row r="363" spans="1:14" ht="15.75" x14ac:dyDescent="0.2">
      <c r="A363" s="244"/>
      <c r="B363" s="323" t="s">
        <v>28</v>
      </c>
      <c r="C363" s="323"/>
      <c r="D363" s="322"/>
      <c r="E363" s="322"/>
      <c r="F363" s="184"/>
      <c r="G363" s="322"/>
      <c r="H363" s="322"/>
      <c r="I363" s="244"/>
      <c r="J363" s="228"/>
      <c r="K363" s="333">
        <v>0</v>
      </c>
      <c r="L363" s="185"/>
      <c r="M363" s="185"/>
      <c r="N363" s="185"/>
    </row>
    <row r="364" spans="1:14" ht="31.5" x14ac:dyDescent="0.2">
      <c r="A364" s="244" t="s">
        <v>621</v>
      </c>
      <c r="B364" s="323"/>
      <c r="C364" s="324" t="s">
        <v>765</v>
      </c>
      <c r="D364" s="324" t="s">
        <v>766</v>
      </c>
      <c r="E364" s="324" t="s">
        <v>2093</v>
      </c>
      <c r="F364" s="186"/>
      <c r="G364" s="244" t="s">
        <v>0</v>
      </c>
      <c r="H364" s="244"/>
      <c r="I364" s="244" t="s">
        <v>33</v>
      </c>
      <c r="J364" s="228" t="s">
        <v>34</v>
      </c>
      <c r="K364" s="333">
        <v>4</v>
      </c>
      <c r="L364" s="185"/>
      <c r="M364" s="185"/>
      <c r="N364" s="185"/>
    </row>
    <row r="365" spans="1:14" ht="47.25" x14ac:dyDescent="0.2">
      <c r="A365" s="244" t="s">
        <v>623</v>
      </c>
      <c r="B365" s="323"/>
      <c r="C365" s="324" t="s">
        <v>767</v>
      </c>
      <c r="D365" s="324" t="s">
        <v>559</v>
      </c>
      <c r="E365" s="324" t="s">
        <v>2021</v>
      </c>
      <c r="F365" s="186"/>
      <c r="G365" s="244" t="s">
        <v>0</v>
      </c>
      <c r="H365" s="244"/>
      <c r="I365" s="244" t="s">
        <v>33</v>
      </c>
      <c r="J365" s="228" t="s">
        <v>34</v>
      </c>
      <c r="K365" s="333">
        <v>4</v>
      </c>
      <c r="L365" s="185"/>
      <c r="M365" s="185"/>
      <c r="N365" s="185"/>
    </row>
    <row r="366" spans="1:14" ht="31.5" x14ac:dyDescent="0.2">
      <c r="A366" s="244" t="s">
        <v>627</v>
      </c>
      <c r="B366" s="323"/>
      <c r="C366" s="324" t="s">
        <v>768</v>
      </c>
      <c r="D366" s="324" t="s">
        <v>561</v>
      </c>
      <c r="E366" s="324" t="s">
        <v>2022</v>
      </c>
      <c r="F366" s="186"/>
      <c r="G366" s="244" t="s">
        <v>0</v>
      </c>
      <c r="H366" s="244"/>
      <c r="I366" s="244" t="s">
        <v>33</v>
      </c>
      <c r="J366" s="228" t="s">
        <v>34</v>
      </c>
      <c r="K366" s="333">
        <v>4</v>
      </c>
      <c r="L366" s="185"/>
      <c r="M366" s="185"/>
      <c r="N366" s="185"/>
    </row>
    <row r="367" spans="1:14" ht="31.5" x14ac:dyDescent="0.2">
      <c r="A367" s="244" t="s">
        <v>629</v>
      </c>
      <c r="B367" s="323"/>
      <c r="C367" s="324" t="s">
        <v>769</v>
      </c>
      <c r="D367" s="324" t="s">
        <v>770</v>
      </c>
      <c r="E367" s="324" t="s">
        <v>2023</v>
      </c>
      <c r="F367" s="186"/>
      <c r="G367" s="244" t="s">
        <v>0</v>
      </c>
      <c r="H367" s="244"/>
      <c r="I367" s="244" t="s">
        <v>33</v>
      </c>
      <c r="J367" s="228" t="s">
        <v>34</v>
      </c>
      <c r="K367" s="333">
        <v>4</v>
      </c>
      <c r="L367" s="185"/>
      <c r="M367" s="185"/>
      <c r="N367" s="185"/>
    </row>
    <row r="368" spans="1:14" s="140" customFormat="1" ht="15.75" x14ac:dyDescent="0.2">
      <c r="A368" s="320" t="s">
        <v>995</v>
      </c>
      <c r="B368" s="318" t="s">
        <v>1548</v>
      </c>
      <c r="C368" s="329"/>
      <c r="D368" s="330"/>
      <c r="E368" s="330"/>
      <c r="F368" s="184"/>
      <c r="G368" s="330"/>
      <c r="H368" s="330"/>
      <c r="I368" s="320"/>
      <c r="J368" s="279"/>
      <c r="K368" s="333">
        <v>0</v>
      </c>
      <c r="L368" s="185"/>
      <c r="M368" s="185"/>
      <c r="N368" s="185"/>
    </row>
    <row r="369" spans="1:14" ht="15.75" x14ac:dyDescent="0.2">
      <c r="A369" s="244"/>
      <c r="B369" s="321" t="s">
        <v>1549</v>
      </c>
      <c r="C369" s="323"/>
      <c r="D369" s="322"/>
      <c r="E369" s="322"/>
      <c r="F369" s="184"/>
      <c r="G369" s="322"/>
      <c r="H369" s="322"/>
      <c r="I369" s="244"/>
      <c r="J369" s="228"/>
      <c r="K369" s="333">
        <v>0</v>
      </c>
      <c r="L369" s="185"/>
      <c r="M369" s="185"/>
      <c r="N369" s="185"/>
    </row>
    <row r="370" spans="1:14" ht="15.75" x14ac:dyDescent="0.2">
      <c r="A370" s="244"/>
      <c r="B370" s="323" t="s">
        <v>29</v>
      </c>
      <c r="C370" s="323"/>
      <c r="D370" s="322"/>
      <c r="E370" s="322"/>
      <c r="F370" s="184"/>
      <c r="G370" s="322"/>
      <c r="H370" s="322"/>
      <c r="I370" s="244"/>
      <c r="J370" s="228"/>
      <c r="K370" s="333">
        <v>0</v>
      </c>
      <c r="L370" s="185"/>
      <c r="M370" s="185"/>
      <c r="N370" s="185"/>
    </row>
    <row r="371" spans="1:14" ht="47.25" x14ac:dyDescent="0.2">
      <c r="A371" s="244" t="s">
        <v>48</v>
      </c>
      <c r="B371" s="324" t="s">
        <v>1550</v>
      </c>
      <c r="C371" s="324" t="s">
        <v>1551</v>
      </c>
      <c r="D371" s="324" t="s">
        <v>1552</v>
      </c>
      <c r="E371" s="324" t="s">
        <v>771</v>
      </c>
      <c r="F371" s="186"/>
      <c r="G371" s="244" t="s">
        <v>0</v>
      </c>
      <c r="H371" s="244" t="s">
        <v>0</v>
      </c>
      <c r="I371" s="244" t="s">
        <v>772</v>
      </c>
      <c r="J371" s="228" t="s">
        <v>344</v>
      </c>
      <c r="K371" s="333">
        <v>8</v>
      </c>
      <c r="L371" s="185"/>
      <c r="M371" s="185"/>
      <c r="N371" s="185"/>
    </row>
    <row r="372" spans="1:14" ht="94.5" x14ac:dyDescent="0.2">
      <c r="A372" s="244" t="s">
        <v>30</v>
      </c>
      <c r="B372" s="324" t="s">
        <v>773</v>
      </c>
      <c r="C372" s="324" t="s">
        <v>774</v>
      </c>
      <c r="D372" s="324" t="s">
        <v>1553</v>
      </c>
      <c r="E372" s="324" t="s">
        <v>1554</v>
      </c>
      <c r="F372" s="186"/>
      <c r="G372" s="244" t="s">
        <v>0</v>
      </c>
      <c r="H372" s="244" t="s">
        <v>0</v>
      </c>
      <c r="I372" s="244" t="s">
        <v>33</v>
      </c>
      <c r="J372" s="228" t="s">
        <v>96</v>
      </c>
      <c r="K372" s="333">
        <v>4</v>
      </c>
      <c r="L372" s="185"/>
      <c r="M372" s="185"/>
      <c r="N372" s="185"/>
    </row>
    <row r="373" spans="1:14" ht="15.75" x14ac:dyDescent="0.2">
      <c r="A373" s="244"/>
      <c r="B373" s="324"/>
      <c r="C373" s="324"/>
      <c r="D373" s="324"/>
      <c r="E373" s="324"/>
      <c r="F373" s="186"/>
      <c r="G373" s="244"/>
      <c r="H373" s="244"/>
      <c r="I373" s="244"/>
      <c r="J373" s="228"/>
      <c r="K373" s="333">
        <v>0</v>
      </c>
      <c r="L373" s="185"/>
      <c r="M373" s="185"/>
      <c r="N373" s="185"/>
    </row>
    <row r="374" spans="1:14" ht="15.75" x14ac:dyDescent="0.2">
      <c r="A374" s="244"/>
      <c r="B374" s="321" t="s">
        <v>1537</v>
      </c>
      <c r="C374" s="323"/>
      <c r="D374" s="322"/>
      <c r="E374" s="322"/>
      <c r="F374" s="184"/>
      <c r="G374" s="322"/>
      <c r="H374" s="322"/>
      <c r="I374" s="244"/>
      <c r="J374" s="228"/>
      <c r="K374" s="333">
        <v>0</v>
      </c>
      <c r="L374" s="185"/>
      <c r="M374" s="185"/>
      <c r="N374" s="185"/>
    </row>
    <row r="375" spans="1:14" ht="15.75" x14ac:dyDescent="0.2">
      <c r="A375" s="244"/>
      <c r="B375" s="327" t="s">
        <v>1555</v>
      </c>
      <c r="C375" s="323"/>
      <c r="D375" s="322"/>
      <c r="E375" s="322"/>
      <c r="F375" s="184"/>
      <c r="G375" s="322"/>
      <c r="H375" s="322"/>
      <c r="I375" s="244"/>
      <c r="J375" s="228"/>
      <c r="K375" s="333">
        <v>0</v>
      </c>
      <c r="L375" s="185"/>
      <c r="M375" s="185"/>
      <c r="N375" s="185"/>
    </row>
    <row r="376" spans="1:14" ht="204.75" x14ac:dyDescent="0.2">
      <c r="A376" s="244" t="s">
        <v>39</v>
      </c>
      <c r="B376" s="324" t="s">
        <v>762</v>
      </c>
      <c r="C376" s="324" t="s">
        <v>1556</v>
      </c>
      <c r="D376" s="324" t="s">
        <v>1557</v>
      </c>
      <c r="E376" s="325" t="s">
        <v>1750</v>
      </c>
      <c r="F376" s="187"/>
      <c r="G376" s="244" t="s">
        <v>0</v>
      </c>
      <c r="H376" s="244" t="s">
        <v>0</v>
      </c>
      <c r="I376" s="244" t="s">
        <v>33</v>
      </c>
      <c r="J376" s="228" t="s">
        <v>337</v>
      </c>
      <c r="K376" s="333">
        <v>55</v>
      </c>
      <c r="L376" s="185"/>
      <c r="M376" s="185"/>
      <c r="N376" s="185"/>
    </row>
    <row r="377" spans="1:14" ht="236.25" x14ac:dyDescent="0.2">
      <c r="A377" s="244" t="s">
        <v>41</v>
      </c>
      <c r="B377" s="323"/>
      <c r="C377" s="324" t="s">
        <v>775</v>
      </c>
      <c r="D377" s="324" t="s">
        <v>1558</v>
      </c>
      <c r="E377" s="325" t="s">
        <v>1559</v>
      </c>
      <c r="F377" s="187"/>
      <c r="G377" s="244" t="s">
        <v>0</v>
      </c>
      <c r="H377" s="244" t="s">
        <v>0</v>
      </c>
      <c r="I377" s="244" t="s">
        <v>33</v>
      </c>
      <c r="J377" s="228" t="s">
        <v>337</v>
      </c>
      <c r="K377" s="333">
        <v>21</v>
      </c>
      <c r="L377" s="185"/>
      <c r="M377" s="185"/>
      <c r="N377" s="185"/>
    </row>
    <row r="378" spans="1:14" ht="15.75" x14ac:dyDescent="0.2">
      <c r="A378" s="244"/>
      <c r="B378" s="323" t="s">
        <v>28</v>
      </c>
      <c r="C378" s="323"/>
      <c r="D378" s="322"/>
      <c r="E378" s="322"/>
      <c r="F378" s="184"/>
      <c r="G378" s="322"/>
      <c r="H378" s="322"/>
      <c r="I378" s="244"/>
      <c r="J378" s="228"/>
      <c r="K378" s="333">
        <v>0</v>
      </c>
      <c r="L378" s="185"/>
      <c r="M378" s="185"/>
      <c r="N378" s="185"/>
    </row>
    <row r="379" spans="1:14" ht="322.5" customHeight="1" x14ac:dyDescent="0.2">
      <c r="A379" s="244" t="s">
        <v>43</v>
      </c>
      <c r="B379" s="324" t="s">
        <v>776</v>
      </c>
      <c r="C379" s="324" t="s">
        <v>1560</v>
      </c>
      <c r="D379" s="324" t="s">
        <v>777</v>
      </c>
      <c r="E379" s="324" t="s">
        <v>1561</v>
      </c>
      <c r="F379" s="186"/>
      <c r="G379" s="244" t="s">
        <v>0</v>
      </c>
      <c r="H379" s="244" t="s">
        <v>0</v>
      </c>
      <c r="I379" s="244" t="s">
        <v>33</v>
      </c>
      <c r="J379" s="228" t="s">
        <v>344</v>
      </c>
      <c r="K379" s="333">
        <v>6</v>
      </c>
      <c r="L379" s="185"/>
      <c r="M379" s="185"/>
      <c r="N379" s="185"/>
    </row>
  </sheetData>
  <mergeCells count="14">
    <mergeCell ref="E81:E97"/>
    <mergeCell ref="F2:F4"/>
    <mergeCell ref="L2:L4"/>
    <mergeCell ref="M2:M4"/>
    <mergeCell ref="N2:N4"/>
    <mergeCell ref="G2:H3"/>
    <mergeCell ref="I2:I4"/>
    <mergeCell ref="J2:J4"/>
    <mergeCell ref="K2:K4"/>
    <mergeCell ref="A2:A4"/>
    <mergeCell ref="B2:B4"/>
    <mergeCell ref="C2:C4"/>
    <mergeCell ref="D2:D4"/>
    <mergeCell ref="E2:E4"/>
  </mergeCells>
  <pageMargins left="0.43307086614173229" right="0.19685039370078741" top="0.31496062992125984" bottom="0.23622047244094491" header="0.31496062992125984" footer="0.31496062992125984"/>
  <pageSetup paperSize="9" scale="7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1514B-5EE3-4134-8126-B5DEE096452E}">
  <sheetPr>
    <tabColor theme="5" tint="-0.499984740745262"/>
  </sheetPr>
  <dimension ref="A1:N69"/>
  <sheetViews>
    <sheetView zoomScale="75" zoomScaleNormal="75" workbookViewId="0">
      <pane xSplit="3" ySplit="5" topLeftCell="D6" activePane="bottomRight" state="frozen"/>
      <selection activeCell="R11" sqref="R11"/>
      <selection pane="topRight" activeCell="R11" sqref="R11"/>
      <selection pane="bottomLeft" activeCell="R11" sqref="R11"/>
      <selection pane="bottomRight" activeCell="R11" sqref="R11"/>
    </sheetView>
  </sheetViews>
  <sheetFormatPr defaultRowHeight="12.75" x14ac:dyDescent="0.2"/>
  <cols>
    <col min="1" max="1" width="7.5703125" style="131" customWidth="1"/>
    <col min="2" max="2" width="12.7109375" style="131" customWidth="1"/>
    <col min="3" max="3" width="12" style="131" bestFit="1" customWidth="1"/>
    <col min="4" max="4" width="27" style="131" customWidth="1"/>
    <col min="5" max="5" width="52.42578125" style="131" customWidth="1"/>
    <col min="6" max="6" width="26.7109375" style="166" customWidth="1"/>
    <col min="7" max="7" width="7.140625" style="249" customWidth="1"/>
    <col min="8" max="8" width="5" style="249" customWidth="1"/>
    <col min="9" max="9" width="7.42578125" style="249" customWidth="1"/>
    <col min="10" max="10" width="10.140625" style="249" customWidth="1"/>
    <col min="11" max="11" width="10.28515625" style="249" customWidth="1"/>
    <col min="12" max="14" width="9.140625" style="166"/>
    <col min="15" max="16384" width="9.140625" style="131"/>
  </cols>
  <sheetData>
    <row r="1" spans="1:14" ht="20.25" x14ac:dyDescent="0.3">
      <c r="A1" s="563" t="s">
        <v>4334</v>
      </c>
    </row>
    <row r="2" spans="1:14" s="178" customFormat="1" ht="15.75" customHeight="1" x14ac:dyDescent="0.2">
      <c r="A2" s="531" t="s">
        <v>975</v>
      </c>
      <c r="B2" s="532" t="s">
        <v>1808</v>
      </c>
      <c r="C2" s="533" t="s">
        <v>1809</v>
      </c>
      <c r="D2" s="532" t="s">
        <v>1810</v>
      </c>
      <c r="E2" s="533" t="s">
        <v>1812</v>
      </c>
      <c r="F2" s="534" t="s">
        <v>4294</v>
      </c>
      <c r="G2" s="532" t="s">
        <v>1751</v>
      </c>
      <c r="H2" s="532"/>
      <c r="I2" s="532" t="s">
        <v>1660</v>
      </c>
      <c r="J2" s="549" t="s">
        <v>1759</v>
      </c>
      <c r="K2" s="549" t="s">
        <v>1759</v>
      </c>
      <c r="L2" s="502" t="s">
        <v>4295</v>
      </c>
      <c r="M2" s="502" t="s">
        <v>4296</v>
      </c>
      <c r="N2" s="502" t="s">
        <v>2316</v>
      </c>
    </row>
    <row r="3" spans="1:14" s="178" customFormat="1" ht="15.75" customHeight="1" x14ac:dyDescent="0.2">
      <c r="A3" s="531"/>
      <c r="B3" s="532"/>
      <c r="C3" s="533"/>
      <c r="D3" s="532"/>
      <c r="E3" s="533"/>
      <c r="F3" s="535"/>
      <c r="G3" s="532"/>
      <c r="H3" s="532"/>
      <c r="I3" s="532"/>
      <c r="J3" s="550"/>
      <c r="K3" s="550"/>
      <c r="L3" s="502"/>
      <c r="M3" s="502"/>
      <c r="N3" s="502"/>
    </row>
    <row r="4" spans="1:14" s="178" customFormat="1" ht="15.75" x14ac:dyDescent="0.2">
      <c r="A4" s="531"/>
      <c r="B4" s="532"/>
      <c r="C4" s="533"/>
      <c r="D4" s="532"/>
      <c r="E4" s="533"/>
      <c r="F4" s="536"/>
      <c r="G4" s="230" t="s">
        <v>1752</v>
      </c>
      <c r="H4" s="230" t="s">
        <v>1753</v>
      </c>
      <c r="I4" s="532"/>
      <c r="J4" s="551"/>
      <c r="K4" s="551"/>
      <c r="L4" s="502"/>
      <c r="M4" s="502"/>
      <c r="N4" s="502"/>
    </row>
    <row r="5" spans="1:14" s="136" customFormat="1" ht="15.75" x14ac:dyDescent="0.2">
      <c r="A5" s="231" t="s">
        <v>4329</v>
      </c>
      <c r="B5" s="231"/>
      <c r="D5" s="310"/>
      <c r="F5" s="179"/>
      <c r="G5" s="242"/>
      <c r="H5" s="242"/>
      <c r="I5" s="315"/>
      <c r="J5" s="242"/>
      <c r="K5" s="242"/>
      <c r="L5" s="175"/>
      <c r="M5" s="175"/>
      <c r="N5" s="175"/>
    </row>
    <row r="6" spans="1:14" s="133" customFormat="1" ht="15.75" x14ac:dyDescent="0.2">
      <c r="A6" s="232"/>
      <c r="B6" s="232" t="s">
        <v>2104</v>
      </c>
      <c r="D6" s="311"/>
      <c r="F6" s="179"/>
      <c r="G6" s="243"/>
      <c r="H6" s="243"/>
      <c r="I6" s="316"/>
      <c r="J6" s="243"/>
      <c r="K6" s="243"/>
      <c r="L6" s="175"/>
      <c r="M6" s="175"/>
      <c r="N6" s="175"/>
    </row>
    <row r="7" spans="1:14" ht="15.75" x14ac:dyDescent="0.2">
      <c r="A7" s="294" t="s">
        <v>779</v>
      </c>
      <c r="B7" s="231" t="s">
        <v>1073</v>
      </c>
      <c r="C7" s="227"/>
      <c r="D7" s="283"/>
      <c r="E7" s="283"/>
      <c r="F7" s="171"/>
      <c r="G7" s="244"/>
      <c r="H7" s="244"/>
      <c r="I7" s="244"/>
      <c r="J7" s="244"/>
      <c r="K7" s="244"/>
      <c r="L7" s="164"/>
      <c r="M7" s="164"/>
      <c r="N7" s="164"/>
    </row>
    <row r="8" spans="1:14" ht="184.5" customHeight="1" x14ac:dyDescent="0.2">
      <c r="A8" s="228" t="s">
        <v>48</v>
      </c>
      <c r="B8" s="234"/>
      <c r="C8" s="238" t="s">
        <v>1566</v>
      </c>
      <c r="D8" s="238" t="s">
        <v>804</v>
      </c>
      <c r="E8" s="238" t="s">
        <v>1567</v>
      </c>
      <c r="F8" s="145"/>
      <c r="G8" s="244" t="s">
        <v>0</v>
      </c>
      <c r="H8" s="244"/>
      <c r="I8" s="244" t="s">
        <v>90</v>
      </c>
      <c r="J8" s="244" t="s">
        <v>34</v>
      </c>
      <c r="K8" s="289">
        <v>5</v>
      </c>
      <c r="L8" s="164"/>
      <c r="M8" s="164"/>
      <c r="N8" s="164"/>
    </row>
    <row r="9" spans="1:14" ht="31.5" x14ac:dyDescent="0.2">
      <c r="A9" s="228" t="s">
        <v>30</v>
      </c>
      <c r="B9" s="234"/>
      <c r="C9" s="234" t="s">
        <v>805</v>
      </c>
      <c r="D9" s="238" t="s">
        <v>806</v>
      </c>
      <c r="E9" s="238" t="s">
        <v>807</v>
      </c>
      <c r="F9" s="145"/>
      <c r="G9" s="244" t="s">
        <v>0</v>
      </c>
      <c r="H9" s="244"/>
      <c r="I9" s="244" t="s">
        <v>90</v>
      </c>
      <c r="J9" s="244" t="s">
        <v>808</v>
      </c>
      <c r="K9" s="289">
        <v>14</v>
      </c>
      <c r="L9" s="164"/>
      <c r="M9" s="164"/>
      <c r="N9" s="164"/>
    </row>
    <row r="10" spans="1:14" ht="47.25" x14ac:dyDescent="0.2">
      <c r="A10" s="228" t="s">
        <v>39</v>
      </c>
      <c r="B10" s="234"/>
      <c r="C10" s="234" t="s">
        <v>800</v>
      </c>
      <c r="D10" s="238" t="s">
        <v>809</v>
      </c>
      <c r="E10" s="238" t="s">
        <v>810</v>
      </c>
      <c r="F10" s="145"/>
      <c r="G10" s="244" t="s">
        <v>0</v>
      </c>
      <c r="H10" s="244"/>
      <c r="I10" s="244" t="s">
        <v>90</v>
      </c>
      <c r="J10" s="244" t="s">
        <v>34</v>
      </c>
      <c r="K10" s="289">
        <v>5</v>
      </c>
      <c r="L10" s="164"/>
      <c r="M10" s="164"/>
      <c r="N10" s="164"/>
    </row>
    <row r="11" spans="1:14" ht="47.25" x14ac:dyDescent="0.2">
      <c r="A11" s="228" t="s">
        <v>41</v>
      </c>
      <c r="B11" s="234"/>
      <c r="C11" s="238" t="s">
        <v>811</v>
      </c>
      <c r="D11" s="238" t="s">
        <v>1568</v>
      </c>
      <c r="E11" s="238" t="s">
        <v>1800</v>
      </c>
      <c r="F11" s="145"/>
      <c r="G11" s="244" t="s">
        <v>0</v>
      </c>
      <c r="H11" s="244" t="s">
        <v>0</v>
      </c>
      <c r="I11" s="244" t="s">
        <v>90</v>
      </c>
      <c r="J11" s="244" t="s">
        <v>82</v>
      </c>
      <c r="K11" s="289">
        <v>20</v>
      </c>
      <c r="L11" s="164"/>
      <c r="M11" s="164"/>
      <c r="N11" s="164"/>
    </row>
    <row r="12" spans="1:14" ht="78.75" x14ac:dyDescent="0.2">
      <c r="A12" s="228" t="s">
        <v>43</v>
      </c>
      <c r="B12" s="234"/>
      <c r="C12" s="234" t="s">
        <v>812</v>
      </c>
      <c r="D12" s="238" t="s">
        <v>813</v>
      </c>
      <c r="E12" s="238" t="s">
        <v>1569</v>
      </c>
      <c r="F12" s="145"/>
      <c r="G12" s="244" t="s">
        <v>0</v>
      </c>
      <c r="H12" s="244" t="s">
        <v>0</v>
      </c>
      <c r="I12" s="244" t="s">
        <v>33</v>
      </c>
      <c r="J12" s="244" t="s">
        <v>34</v>
      </c>
      <c r="K12" s="289">
        <v>5</v>
      </c>
      <c r="L12" s="164"/>
      <c r="M12" s="164"/>
      <c r="N12" s="164"/>
    </row>
    <row r="13" spans="1:14" ht="31.5" x14ac:dyDescent="0.2">
      <c r="A13" s="228" t="s">
        <v>44</v>
      </c>
      <c r="B13" s="234"/>
      <c r="C13" s="238" t="s">
        <v>814</v>
      </c>
      <c r="D13" s="238" t="s">
        <v>1570</v>
      </c>
      <c r="E13" s="238" t="s">
        <v>815</v>
      </c>
      <c r="F13" s="145"/>
      <c r="G13" s="244" t="s">
        <v>0</v>
      </c>
      <c r="H13" s="244" t="s">
        <v>0</v>
      </c>
      <c r="I13" s="244" t="s">
        <v>90</v>
      </c>
      <c r="J13" s="244" t="s">
        <v>816</v>
      </c>
      <c r="K13" s="289">
        <v>100</v>
      </c>
      <c r="L13" s="164"/>
      <c r="M13" s="164"/>
      <c r="N13" s="164"/>
    </row>
    <row r="14" spans="1:14" ht="47.25" x14ac:dyDescent="0.2">
      <c r="A14" s="228" t="s">
        <v>46</v>
      </c>
      <c r="B14" s="234"/>
      <c r="C14" s="234" t="s">
        <v>817</v>
      </c>
      <c r="D14" s="238" t="s">
        <v>818</v>
      </c>
      <c r="E14" s="238" t="s">
        <v>1571</v>
      </c>
      <c r="F14" s="145"/>
      <c r="G14" s="244" t="s">
        <v>0</v>
      </c>
      <c r="H14" s="244" t="s">
        <v>0</v>
      </c>
      <c r="I14" s="244" t="s">
        <v>90</v>
      </c>
      <c r="J14" s="244" t="s">
        <v>819</v>
      </c>
      <c r="K14" s="289">
        <v>10</v>
      </c>
      <c r="L14" s="164"/>
      <c r="M14" s="164"/>
      <c r="N14" s="164"/>
    </row>
    <row r="15" spans="1:14" ht="47.25" x14ac:dyDescent="0.2">
      <c r="A15" s="228" t="s">
        <v>57</v>
      </c>
      <c r="B15" s="234"/>
      <c r="C15" s="238" t="s">
        <v>820</v>
      </c>
      <c r="D15" s="238" t="s">
        <v>821</v>
      </c>
      <c r="E15" s="238" t="s">
        <v>1801</v>
      </c>
      <c r="F15" s="145"/>
      <c r="G15" s="244" t="s">
        <v>0</v>
      </c>
      <c r="H15" s="244" t="s">
        <v>0</v>
      </c>
      <c r="I15" s="244" t="s">
        <v>90</v>
      </c>
      <c r="J15" s="244" t="s">
        <v>816</v>
      </c>
      <c r="K15" s="289">
        <v>100</v>
      </c>
      <c r="L15" s="164"/>
      <c r="M15" s="164"/>
      <c r="N15" s="164"/>
    </row>
    <row r="16" spans="1:14" ht="31.5" x14ac:dyDescent="0.2">
      <c r="A16" s="228" t="s">
        <v>59</v>
      </c>
      <c r="B16" s="234"/>
      <c r="C16" s="238" t="s">
        <v>822</v>
      </c>
      <c r="D16" s="238" t="s">
        <v>821</v>
      </c>
      <c r="E16" s="238" t="s">
        <v>1572</v>
      </c>
      <c r="F16" s="145"/>
      <c r="G16" s="244" t="s">
        <v>0</v>
      </c>
      <c r="H16" s="244" t="s">
        <v>0</v>
      </c>
      <c r="I16" s="244" t="s">
        <v>90</v>
      </c>
      <c r="J16" s="244" t="s">
        <v>34</v>
      </c>
      <c r="K16" s="289">
        <v>5</v>
      </c>
      <c r="L16" s="164"/>
      <c r="M16" s="164"/>
      <c r="N16" s="164"/>
    </row>
    <row r="17" spans="1:14" ht="31.5" x14ac:dyDescent="0.2">
      <c r="A17" s="228" t="s">
        <v>62</v>
      </c>
      <c r="B17" s="234"/>
      <c r="C17" s="234" t="s">
        <v>823</v>
      </c>
      <c r="D17" s="238" t="s">
        <v>821</v>
      </c>
      <c r="E17" s="238" t="s">
        <v>1573</v>
      </c>
      <c r="F17" s="145"/>
      <c r="G17" s="244" t="s">
        <v>0</v>
      </c>
      <c r="H17" s="244" t="s">
        <v>0</v>
      </c>
      <c r="I17" s="244" t="s">
        <v>824</v>
      </c>
      <c r="J17" s="244" t="s">
        <v>169</v>
      </c>
      <c r="K17" s="289">
        <v>8</v>
      </c>
      <c r="L17" s="164"/>
      <c r="M17" s="164"/>
      <c r="N17" s="164"/>
    </row>
    <row r="18" spans="1:14" ht="47.25" x14ac:dyDescent="0.2">
      <c r="A18" s="228" t="s">
        <v>65</v>
      </c>
      <c r="B18" s="234"/>
      <c r="C18" s="234" t="s">
        <v>825</v>
      </c>
      <c r="D18" s="238" t="s">
        <v>821</v>
      </c>
      <c r="E18" s="238" t="s">
        <v>826</v>
      </c>
      <c r="F18" s="145"/>
      <c r="G18" s="244" t="s">
        <v>0</v>
      </c>
      <c r="H18" s="244" t="s">
        <v>0</v>
      </c>
      <c r="I18" s="244" t="s">
        <v>827</v>
      </c>
      <c r="J18" s="244" t="s">
        <v>828</v>
      </c>
      <c r="K18" s="289">
        <v>10</v>
      </c>
      <c r="L18" s="164"/>
      <c r="M18" s="164"/>
      <c r="N18" s="164"/>
    </row>
    <row r="19" spans="1:14" ht="63" x14ac:dyDescent="0.2">
      <c r="A19" s="228" t="s">
        <v>66</v>
      </c>
      <c r="B19" s="234"/>
      <c r="C19" s="234" t="s">
        <v>1574</v>
      </c>
      <c r="D19" s="238" t="s">
        <v>821</v>
      </c>
      <c r="E19" s="238" t="s">
        <v>1728</v>
      </c>
      <c r="F19" s="145"/>
      <c r="G19" s="244" t="s">
        <v>0</v>
      </c>
      <c r="H19" s="244" t="s">
        <v>0</v>
      </c>
      <c r="I19" s="244" t="s">
        <v>33</v>
      </c>
      <c r="J19" s="244" t="s">
        <v>829</v>
      </c>
      <c r="K19" s="289">
        <v>5</v>
      </c>
      <c r="L19" s="164"/>
      <c r="M19" s="164"/>
      <c r="N19" s="164"/>
    </row>
    <row r="20" spans="1:14" ht="78.75" x14ac:dyDescent="0.2">
      <c r="A20" s="228" t="s">
        <v>70</v>
      </c>
      <c r="B20" s="234"/>
      <c r="C20" s="234" t="s">
        <v>830</v>
      </c>
      <c r="D20" s="238" t="s">
        <v>821</v>
      </c>
      <c r="E20" s="238" t="s">
        <v>1575</v>
      </c>
      <c r="F20" s="145"/>
      <c r="G20" s="244" t="s">
        <v>0</v>
      </c>
      <c r="H20" s="244" t="s">
        <v>0</v>
      </c>
      <c r="I20" s="244" t="s">
        <v>33</v>
      </c>
      <c r="J20" s="244" t="s">
        <v>829</v>
      </c>
      <c r="K20" s="289">
        <v>5</v>
      </c>
      <c r="L20" s="164"/>
      <c r="M20" s="164"/>
      <c r="N20" s="164"/>
    </row>
    <row r="21" spans="1:14" ht="15.75" x14ac:dyDescent="0.2">
      <c r="A21" s="230" t="s">
        <v>211</v>
      </c>
      <c r="B21" s="227" t="s">
        <v>1576</v>
      </c>
      <c r="C21" s="234"/>
      <c r="D21" s="283"/>
      <c r="E21" s="283"/>
      <c r="F21" s="171"/>
      <c r="G21" s="244"/>
      <c r="H21" s="244"/>
      <c r="I21" s="244"/>
      <c r="J21" s="317"/>
      <c r="K21" s="289">
        <v>0</v>
      </c>
      <c r="L21" s="164"/>
      <c r="M21" s="164"/>
      <c r="N21" s="164"/>
    </row>
    <row r="22" spans="1:14" ht="15.75" x14ac:dyDescent="0.2">
      <c r="A22" s="230" t="s">
        <v>48</v>
      </c>
      <c r="B22" s="227" t="s">
        <v>831</v>
      </c>
      <c r="C22" s="234"/>
      <c r="D22" s="234"/>
      <c r="E22" s="234"/>
      <c r="F22" s="180"/>
      <c r="G22" s="244"/>
      <c r="H22" s="244"/>
      <c r="I22" s="244"/>
      <c r="J22" s="317"/>
      <c r="K22" s="289">
        <v>0</v>
      </c>
      <c r="L22" s="164"/>
      <c r="M22" s="164"/>
      <c r="N22" s="164"/>
    </row>
    <row r="23" spans="1:14" ht="63" x14ac:dyDescent="0.2">
      <c r="A23" s="228" t="s">
        <v>97</v>
      </c>
      <c r="B23" s="234"/>
      <c r="C23" s="234" t="s">
        <v>832</v>
      </c>
      <c r="D23" s="238" t="s">
        <v>1577</v>
      </c>
      <c r="E23" s="238" t="s">
        <v>833</v>
      </c>
      <c r="F23" s="145"/>
      <c r="G23" s="244" t="s">
        <v>0</v>
      </c>
      <c r="H23" s="244" t="s">
        <v>0</v>
      </c>
      <c r="I23" s="244" t="s">
        <v>824</v>
      </c>
      <c r="J23" s="244" t="s">
        <v>834</v>
      </c>
      <c r="K23" s="289">
        <v>50</v>
      </c>
      <c r="L23" s="164"/>
      <c r="M23" s="164"/>
      <c r="N23" s="164"/>
    </row>
    <row r="24" spans="1:14" ht="47.25" x14ac:dyDescent="0.2">
      <c r="A24" s="228" t="s">
        <v>101</v>
      </c>
      <c r="B24" s="234"/>
      <c r="C24" s="238" t="s">
        <v>1578</v>
      </c>
      <c r="D24" s="238" t="s">
        <v>1579</v>
      </c>
      <c r="E24" s="238" t="s">
        <v>1580</v>
      </c>
      <c r="F24" s="145"/>
      <c r="G24" s="244"/>
      <c r="H24" s="244" t="s">
        <v>0</v>
      </c>
      <c r="I24" s="244" t="s">
        <v>336</v>
      </c>
      <c r="J24" s="244" t="s">
        <v>835</v>
      </c>
      <c r="K24" s="289">
        <v>10</v>
      </c>
      <c r="L24" s="164"/>
      <c r="M24" s="164"/>
      <c r="N24" s="164"/>
    </row>
    <row r="25" spans="1:14" ht="15.75" x14ac:dyDescent="0.2">
      <c r="A25" s="228" t="s">
        <v>1</v>
      </c>
      <c r="B25" s="227" t="s">
        <v>1581</v>
      </c>
      <c r="C25" s="234"/>
      <c r="D25" s="234"/>
      <c r="E25" s="234"/>
      <c r="F25" s="180"/>
      <c r="G25" s="244"/>
      <c r="H25" s="244"/>
      <c r="I25" s="244"/>
      <c r="J25" s="317"/>
      <c r="K25" s="289">
        <v>0</v>
      </c>
      <c r="L25" s="164"/>
      <c r="M25" s="164"/>
      <c r="N25" s="164"/>
    </row>
    <row r="26" spans="1:14" ht="78.75" x14ac:dyDescent="0.2">
      <c r="A26" s="228" t="s">
        <v>109</v>
      </c>
      <c r="B26" s="234"/>
      <c r="C26" s="238" t="s">
        <v>836</v>
      </c>
      <c r="D26" s="238" t="s">
        <v>1729</v>
      </c>
      <c r="E26" s="238" t="s">
        <v>1754</v>
      </c>
      <c r="F26" s="145"/>
      <c r="G26" s="244" t="s">
        <v>0</v>
      </c>
      <c r="H26" s="244" t="s">
        <v>0</v>
      </c>
      <c r="I26" s="244" t="s">
        <v>33</v>
      </c>
      <c r="J26" s="244" t="s">
        <v>808</v>
      </c>
      <c r="K26" s="289">
        <v>12</v>
      </c>
      <c r="L26" s="164"/>
      <c r="M26" s="164"/>
      <c r="N26" s="164"/>
    </row>
    <row r="27" spans="1:14" ht="31.5" x14ac:dyDescent="0.2">
      <c r="A27" s="228" t="s">
        <v>183</v>
      </c>
      <c r="B27" s="234"/>
      <c r="C27" s="234" t="s">
        <v>837</v>
      </c>
      <c r="D27" s="238" t="s">
        <v>1582</v>
      </c>
      <c r="E27" s="238" t="s">
        <v>1583</v>
      </c>
      <c r="F27" s="145"/>
      <c r="G27" s="244"/>
      <c r="H27" s="244" t="s">
        <v>167</v>
      </c>
      <c r="I27" s="244" t="s">
        <v>90</v>
      </c>
      <c r="J27" s="244" t="s">
        <v>34</v>
      </c>
      <c r="K27" s="289">
        <v>5</v>
      </c>
      <c r="L27" s="164"/>
      <c r="M27" s="164"/>
      <c r="N27" s="164"/>
    </row>
    <row r="28" spans="1:14" ht="15.75" x14ac:dyDescent="0.2">
      <c r="A28" s="228" t="s">
        <v>982</v>
      </c>
      <c r="B28" s="234" t="s">
        <v>1033</v>
      </c>
      <c r="C28" s="234"/>
      <c r="D28" s="234"/>
      <c r="E28" s="234"/>
      <c r="F28" s="180"/>
      <c r="G28" s="244"/>
      <c r="H28" s="244"/>
      <c r="I28" s="244"/>
      <c r="J28" s="317"/>
      <c r="K28" s="289">
        <v>0</v>
      </c>
      <c r="L28" s="164"/>
      <c r="M28" s="164"/>
      <c r="N28" s="164"/>
    </row>
    <row r="29" spans="1:14" ht="47.25" x14ac:dyDescent="0.2">
      <c r="A29" s="228" t="s">
        <v>112</v>
      </c>
      <c r="B29" s="234"/>
      <c r="C29" s="238" t="s">
        <v>838</v>
      </c>
      <c r="D29" s="238" t="s">
        <v>839</v>
      </c>
      <c r="E29" s="238" t="s">
        <v>1584</v>
      </c>
      <c r="F29" s="145"/>
      <c r="G29" s="244" t="s">
        <v>167</v>
      </c>
      <c r="H29" s="244" t="s">
        <v>167</v>
      </c>
      <c r="I29" s="244" t="s">
        <v>90</v>
      </c>
      <c r="J29" s="292" t="s">
        <v>840</v>
      </c>
      <c r="K29" s="289">
        <v>5</v>
      </c>
      <c r="L29" s="164"/>
      <c r="M29" s="164"/>
      <c r="N29" s="164"/>
    </row>
    <row r="30" spans="1:14" ht="31.5" x14ac:dyDescent="0.2">
      <c r="A30" s="228" t="s">
        <v>116</v>
      </c>
      <c r="B30" s="234"/>
      <c r="C30" s="238" t="s">
        <v>841</v>
      </c>
      <c r="D30" s="238" t="s">
        <v>842</v>
      </c>
      <c r="E30" s="234" t="s">
        <v>843</v>
      </c>
      <c r="F30" s="180"/>
      <c r="G30" s="244"/>
      <c r="H30" s="244" t="s">
        <v>167</v>
      </c>
      <c r="I30" s="244" t="s">
        <v>90</v>
      </c>
      <c r="J30" s="292" t="s">
        <v>844</v>
      </c>
      <c r="K30" s="289">
        <v>5</v>
      </c>
      <c r="L30" s="164"/>
      <c r="M30" s="164"/>
      <c r="N30" s="164"/>
    </row>
    <row r="31" spans="1:14" ht="31.5" x14ac:dyDescent="0.2">
      <c r="A31" s="228" t="s">
        <v>119</v>
      </c>
      <c r="B31" s="234"/>
      <c r="C31" s="238" t="s">
        <v>845</v>
      </c>
      <c r="D31" s="238" t="s">
        <v>846</v>
      </c>
      <c r="E31" s="238" t="s">
        <v>1585</v>
      </c>
      <c r="F31" s="145"/>
      <c r="G31" s="244"/>
      <c r="H31" s="244" t="s">
        <v>0</v>
      </c>
      <c r="I31" s="244" t="s">
        <v>90</v>
      </c>
      <c r="J31" s="292" t="s">
        <v>844</v>
      </c>
      <c r="K31" s="289">
        <v>5</v>
      </c>
      <c r="L31" s="164"/>
      <c r="M31" s="164"/>
      <c r="N31" s="164"/>
    </row>
    <row r="32" spans="1:14" ht="15.75" x14ac:dyDescent="0.2">
      <c r="A32" s="228" t="s">
        <v>1005</v>
      </c>
      <c r="B32" s="234" t="s">
        <v>1034</v>
      </c>
      <c r="C32" s="234"/>
      <c r="D32" s="234"/>
      <c r="E32" s="234"/>
      <c r="F32" s="180"/>
      <c r="G32" s="244"/>
      <c r="H32" s="244"/>
      <c r="I32" s="244"/>
      <c r="J32" s="317"/>
      <c r="K32" s="289">
        <v>0</v>
      </c>
      <c r="L32" s="164"/>
      <c r="M32" s="164"/>
      <c r="N32" s="164"/>
    </row>
    <row r="33" spans="1:14" ht="94.5" x14ac:dyDescent="0.2">
      <c r="A33" s="228" t="s">
        <v>122</v>
      </c>
      <c r="B33" s="234"/>
      <c r="C33" s="238" t="s">
        <v>847</v>
      </c>
      <c r="D33" s="312" t="s">
        <v>848</v>
      </c>
      <c r="E33" s="238" t="s">
        <v>1586</v>
      </c>
      <c r="F33" s="145"/>
      <c r="G33" s="244" t="s">
        <v>0</v>
      </c>
      <c r="H33" s="244" t="s">
        <v>0</v>
      </c>
      <c r="I33" s="244" t="s">
        <v>33</v>
      </c>
      <c r="J33" s="244" t="s">
        <v>34</v>
      </c>
      <c r="K33" s="289">
        <v>4</v>
      </c>
      <c r="L33" s="164"/>
      <c r="M33" s="164"/>
      <c r="N33" s="164"/>
    </row>
    <row r="34" spans="1:14" ht="63" x14ac:dyDescent="0.2">
      <c r="A34" s="228" t="s">
        <v>194</v>
      </c>
      <c r="B34" s="234"/>
      <c r="C34" s="234" t="s">
        <v>849</v>
      </c>
      <c r="D34" s="312" t="s">
        <v>848</v>
      </c>
      <c r="E34" s="238" t="s">
        <v>1587</v>
      </c>
      <c r="F34" s="145"/>
      <c r="G34" s="244" t="s">
        <v>0</v>
      </c>
      <c r="H34" s="244" t="s">
        <v>0</v>
      </c>
      <c r="I34" s="244" t="s">
        <v>90</v>
      </c>
      <c r="J34" s="244" t="s">
        <v>34</v>
      </c>
      <c r="K34" s="289">
        <v>5</v>
      </c>
      <c r="L34" s="164"/>
      <c r="M34" s="164"/>
      <c r="N34" s="164"/>
    </row>
    <row r="35" spans="1:14" ht="63" x14ac:dyDescent="0.2">
      <c r="A35" s="228" t="s">
        <v>793</v>
      </c>
      <c r="B35" s="234"/>
      <c r="C35" s="238" t="s">
        <v>850</v>
      </c>
      <c r="D35" s="312" t="s">
        <v>848</v>
      </c>
      <c r="E35" s="238" t="s">
        <v>1588</v>
      </c>
      <c r="F35" s="145"/>
      <c r="G35" s="244" t="s">
        <v>0</v>
      </c>
      <c r="H35" s="244" t="s">
        <v>0</v>
      </c>
      <c r="I35" s="292" t="s">
        <v>851</v>
      </c>
      <c r="J35" s="244" t="s">
        <v>828</v>
      </c>
      <c r="K35" s="289">
        <v>9</v>
      </c>
      <c r="L35" s="164"/>
      <c r="M35" s="164"/>
      <c r="N35" s="164"/>
    </row>
    <row r="36" spans="1:14" ht="15.75" x14ac:dyDescent="0.2">
      <c r="A36" s="230" t="s">
        <v>213</v>
      </c>
      <c r="B36" s="281" t="s">
        <v>1589</v>
      </c>
      <c r="C36" s="313"/>
      <c r="D36" s="314"/>
      <c r="E36" s="314"/>
      <c r="F36" s="181"/>
      <c r="G36" s="292"/>
      <c r="H36" s="292"/>
      <c r="I36" s="292"/>
      <c r="J36" s="245"/>
      <c r="K36" s="289">
        <v>0</v>
      </c>
      <c r="L36" s="164"/>
      <c r="M36" s="164"/>
      <c r="N36" s="164"/>
    </row>
    <row r="37" spans="1:14" ht="15.75" x14ac:dyDescent="0.2">
      <c r="A37" s="228" t="s">
        <v>3</v>
      </c>
      <c r="B37" s="281" t="s">
        <v>1035</v>
      </c>
      <c r="C37" s="236"/>
      <c r="D37" s="237"/>
      <c r="E37" s="237"/>
      <c r="F37" s="168"/>
      <c r="G37" s="244"/>
      <c r="H37" s="244"/>
      <c r="I37" s="244"/>
      <c r="J37" s="317"/>
      <c r="K37" s="289">
        <v>0</v>
      </c>
      <c r="L37" s="164"/>
      <c r="M37" s="164"/>
      <c r="N37" s="164"/>
    </row>
    <row r="38" spans="1:14" ht="63" x14ac:dyDescent="0.2">
      <c r="A38" s="228" t="s">
        <v>97</v>
      </c>
      <c r="B38" s="234"/>
      <c r="C38" s="238" t="s">
        <v>1740</v>
      </c>
      <c r="D38" s="312" t="s">
        <v>852</v>
      </c>
      <c r="E38" s="238" t="s">
        <v>1730</v>
      </c>
      <c r="F38" s="145"/>
      <c r="G38" s="244" t="s">
        <v>0</v>
      </c>
      <c r="H38" s="244" t="s">
        <v>0</v>
      </c>
      <c r="I38" s="244" t="s">
        <v>824</v>
      </c>
      <c r="J38" s="244" t="s">
        <v>816</v>
      </c>
      <c r="K38" s="289">
        <v>50</v>
      </c>
      <c r="L38" s="164"/>
      <c r="M38" s="164"/>
      <c r="N38" s="164"/>
    </row>
    <row r="39" spans="1:14" ht="126" x14ac:dyDescent="0.2">
      <c r="A39" s="228" t="s">
        <v>101</v>
      </c>
      <c r="B39" s="234"/>
      <c r="C39" s="234" t="s">
        <v>853</v>
      </c>
      <c r="D39" s="312" t="s">
        <v>852</v>
      </c>
      <c r="E39" s="240" t="s">
        <v>1731</v>
      </c>
      <c r="F39" s="169"/>
      <c r="G39" s="244"/>
      <c r="H39" s="244" t="s">
        <v>0</v>
      </c>
      <c r="I39" s="244" t="s">
        <v>33</v>
      </c>
      <c r="J39" s="244" t="s">
        <v>829</v>
      </c>
      <c r="K39" s="289">
        <v>5</v>
      </c>
      <c r="L39" s="164"/>
      <c r="M39" s="164"/>
      <c r="N39" s="164"/>
    </row>
    <row r="40" spans="1:14" ht="15.75" x14ac:dyDescent="0.2">
      <c r="A40" s="228" t="s">
        <v>1</v>
      </c>
      <c r="B40" s="235" t="s">
        <v>1590</v>
      </c>
      <c r="C40" s="236"/>
      <c r="D40" s="237"/>
      <c r="E40" s="237"/>
      <c r="F40" s="168"/>
      <c r="G40" s="244"/>
      <c r="H40" s="244"/>
      <c r="I40" s="244"/>
      <c r="J40" s="317"/>
      <c r="K40" s="289">
        <v>0</v>
      </c>
      <c r="L40" s="164"/>
      <c r="M40" s="164"/>
      <c r="N40" s="164"/>
    </row>
    <row r="41" spans="1:14" ht="94.5" x14ac:dyDescent="0.2">
      <c r="A41" s="228" t="s">
        <v>109</v>
      </c>
      <c r="B41" s="234"/>
      <c r="C41" s="234" t="s">
        <v>854</v>
      </c>
      <c r="D41" s="238" t="s">
        <v>1732</v>
      </c>
      <c r="E41" s="238" t="s">
        <v>1591</v>
      </c>
      <c r="F41" s="145"/>
      <c r="G41" s="244" t="s">
        <v>0</v>
      </c>
      <c r="H41" s="244" t="s">
        <v>0</v>
      </c>
      <c r="I41" s="244" t="s">
        <v>824</v>
      </c>
      <c r="J41" s="244" t="s">
        <v>855</v>
      </c>
      <c r="K41" s="289">
        <v>50</v>
      </c>
      <c r="L41" s="164"/>
      <c r="M41" s="164"/>
      <c r="N41" s="164"/>
    </row>
    <row r="42" spans="1:14" ht="157.5" x14ac:dyDescent="0.2">
      <c r="A42" s="228" t="s">
        <v>183</v>
      </c>
      <c r="B42" s="234"/>
      <c r="C42" s="238" t="s">
        <v>856</v>
      </c>
      <c r="D42" s="238" t="s">
        <v>1732</v>
      </c>
      <c r="E42" s="240" t="s">
        <v>1741</v>
      </c>
      <c r="F42" s="169"/>
      <c r="G42" s="244"/>
      <c r="H42" s="244" t="s">
        <v>0</v>
      </c>
      <c r="I42" s="244" t="s">
        <v>33</v>
      </c>
      <c r="J42" s="244" t="s">
        <v>828</v>
      </c>
      <c r="K42" s="289">
        <v>10</v>
      </c>
      <c r="L42" s="164"/>
      <c r="M42" s="164"/>
      <c r="N42" s="164"/>
    </row>
    <row r="43" spans="1:14" ht="15.75" x14ac:dyDescent="0.2">
      <c r="A43" s="228" t="s">
        <v>982</v>
      </c>
      <c r="B43" s="281" t="s">
        <v>1036</v>
      </c>
      <c r="C43" s="313"/>
      <c r="D43" s="314"/>
      <c r="E43" s="314"/>
      <c r="F43" s="181"/>
      <c r="G43" s="292"/>
      <c r="H43" s="292"/>
      <c r="I43" s="292"/>
      <c r="J43" s="246"/>
      <c r="K43" s="289">
        <v>0</v>
      </c>
      <c r="L43" s="164"/>
      <c r="M43" s="164"/>
      <c r="N43" s="164"/>
    </row>
    <row r="44" spans="1:14" ht="63" x14ac:dyDescent="0.2">
      <c r="A44" s="228" t="s">
        <v>112</v>
      </c>
      <c r="B44" s="234"/>
      <c r="C44" s="238" t="s">
        <v>857</v>
      </c>
      <c r="D44" s="312" t="s">
        <v>858</v>
      </c>
      <c r="E44" s="238" t="s">
        <v>859</v>
      </c>
      <c r="F44" s="145"/>
      <c r="G44" s="244" t="s">
        <v>0</v>
      </c>
      <c r="H44" s="244" t="s">
        <v>0</v>
      </c>
      <c r="I44" s="244" t="s">
        <v>824</v>
      </c>
      <c r="J44" s="292" t="s">
        <v>860</v>
      </c>
      <c r="K44" s="289">
        <v>50</v>
      </c>
      <c r="L44" s="164"/>
      <c r="M44" s="164"/>
      <c r="N44" s="164"/>
    </row>
    <row r="45" spans="1:14" ht="382.5" customHeight="1" x14ac:dyDescent="0.2">
      <c r="A45" s="228" t="s">
        <v>116</v>
      </c>
      <c r="B45" s="234"/>
      <c r="C45" s="234" t="s">
        <v>861</v>
      </c>
      <c r="D45" s="312" t="s">
        <v>858</v>
      </c>
      <c r="E45" s="240" t="s">
        <v>1592</v>
      </c>
      <c r="F45" s="169"/>
      <c r="G45" s="244" t="s">
        <v>0</v>
      </c>
      <c r="H45" s="244" t="s">
        <v>0</v>
      </c>
      <c r="I45" s="244" t="s">
        <v>33</v>
      </c>
      <c r="J45" s="244" t="s">
        <v>828</v>
      </c>
      <c r="K45" s="289">
        <v>10</v>
      </c>
      <c r="L45" s="164"/>
      <c r="M45" s="164"/>
      <c r="N45" s="164"/>
    </row>
    <row r="46" spans="1:14" ht="15.75" x14ac:dyDescent="0.2">
      <c r="A46" s="228" t="s">
        <v>1005</v>
      </c>
      <c r="B46" s="281" t="s">
        <v>1037</v>
      </c>
      <c r="C46" s="236"/>
      <c r="D46" s="237"/>
      <c r="E46" s="237"/>
      <c r="F46" s="168"/>
      <c r="G46" s="244"/>
      <c r="H46" s="244"/>
      <c r="I46" s="244"/>
      <c r="J46" s="317"/>
      <c r="K46" s="289">
        <v>0</v>
      </c>
      <c r="L46" s="164"/>
      <c r="M46" s="164"/>
      <c r="N46" s="164"/>
    </row>
    <row r="47" spans="1:14" ht="63" x14ac:dyDescent="0.2">
      <c r="A47" s="228">
        <v>4.0999999999999996</v>
      </c>
      <c r="B47" s="234"/>
      <c r="C47" s="238" t="s">
        <v>862</v>
      </c>
      <c r="D47" s="312" t="s">
        <v>1593</v>
      </c>
      <c r="E47" s="238" t="s">
        <v>863</v>
      </c>
      <c r="F47" s="145"/>
      <c r="G47" s="244" t="s">
        <v>0</v>
      </c>
      <c r="H47" s="244" t="s">
        <v>0</v>
      </c>
      <c r="I47" s="244" t="s">
        <v>824</v>
      </c>
      <c r="J47" s="244" t="s">
        <v>864</v>
      </c>
      <c r="K47" s="289">
        <v>150</v>
      </c>
      <c r="L47" s="164"/>
      <c r="M47" s="164"/>
      <c r="N47" s="164"/>
    </row>
    <row r="48" spans="1:14" ht="78.75" x14ac:dyDescent="0.2">
      <c r="A48" s="228" t="s">
        <v>194</v>
      </c>
      <c r="B48" s="234"/>
      <c r="C48" s="234" t="s">
        <v>865</v>
      </c>
      <c r="D48" s="312" t="s">
        <v>1593</v>
      </c>
      <c r="E48" s="238" t="s">
        <v>1594</v>
      </c>
      <c r="F48" s="145"/>
      <c r="G48" s="244" t="s">
        <v>0</v>
      </c>
      <c r="H48" s="244" t="s">
        <v>0</v>
      </c>
      <c r="I48" s="244" t="s">
        <v>90</v>
      </c>
      <c r="J48" s="244" t="s">
        <v>855</v>
      </c>
      <c r="K48" s="289">
        <v>75</v>
      </c>
      <c r="L48" s="164"/>
      <c r="M48" s="164"/>
      <c r="N48" s="164"/>
    </row>
    <row r="49" spans="1:14" ht="157.5" x14ac:dyDescent="0.2">
      <c r="A49" s="228" t="s">
        <v>793</v>
      </c>
      <c r="B49" s="234"/>
      <c r="C49" s="234" t="s">
        <v>866</v>
      </c>
      <c r="D49" s="312" t="s">
        <v>1593</v>
      </c>
      <c r="E49" s="240" t="s">
        <v>1742</v>
      </c>
      <c r="F49" s="169"/>
      <c r="G49" s="244" t="s">
        <v>0</v>
      </c>
      <c r="H49" s="244" t="s">
        <v>0</v>
      </c>
      <c r="I49" s="244" t="s">
        <v>33</v>
      </c>
      <c r="J49" s="244" t="s">
        <v>231</v>
      </c>
      <c r="K49" s="289">
        <v>5</v>
      </c>
      <c r="L49" s="164"/>
      <c r="M49" s="164"/>
      <c r="N49" s="164"/>
    </row>
    <row r="50" spans="1:14" ht="15.75" x14ac:dyDescent="0.2">
      <c r="A50" s="228" t="s">
        <v>989</v>
      </c>
      <c r="B50" s="281" t="s">
        <v>1038</v>
      </c>
      <c r="C50" s="236"/>
      <c r="D50" s="237"/>
      <c r="E50" s="237"/>
      <c r="F50" s="168"/>
      <c r="G50" s="244"/>
      <c r="H50" s="244"/>
      <c r="I50" s="244"/>
      <c r="J50" s="317"/>
      <c r="K50" s="289">
        <v>0</v>
      </c>
      <c r="L50" s="164"/>
      <c r="M50" s="164"/>
      <c r="N50" s="164"/>
    </row>
    <row r="51" spans="1:14" ht="63" x14ac:dyDescent="0.2">
      <c r="A51" s="228" t="s">
        <v>124</v>
      </c>
      <c r="B51" s="234"/>
      <c r="C51" s="238" t="s">
        <v>867</v>
      </c>
      <c r="D51" s="295" t="s">
        <v>868</v>
      </c>
      <c r="E51" s="238" t="s">
        <v>1595</v>
      </c>
      <c r="F51" s="145"/>
      <c r="G51" s="244" t="s">
        <v>0</v>
      </c>
      <c r="H51" s="244"/>
      <c r="I51" s="244" t="s">
        <v>824</v>
      </c>
      <c r="J51" s="244" t="s">
        <v>869</v>
      </c>
      <c r="K51" s="289">
        <v>250</v>
      </c>
      <c r="L51" s="164"/>
      <c r="M51" s="164"/>
      <c r="N51" s="164"/>
    </row>
    <row r="52" spans="1:14" ht="78.75" x14ac:dyDescent="0.2">
      <c r="A52" s="228" t="s">
        <v>125</v>
      </c>
      <c r="B52" s="234"/>
      <c r="C52" s="234" t="s">
        <v>865</v>
      </c>
      <c r="D52" s="295" t="s">
        <v>868</v>
      </c>
      <c r="E52" s="238" t="s">
        <v>870</v>
      </c>
      <c r="F52" s="145"/>
      <c r="G52" s="244" t="s">
        <v>0</v>
      </c>
      <c r="H52" s="244"/>
      <c r="I52" s="244" t="s">
        <v>90</v>
      </c>
      <c r="J52" s="244" t="s">
        <v>816</v>
      </c>
      <c r="K52" s="289">
        <v>100</v>
      </c>
      <c r="L52" s="164"/>
      <c r="M52" s="164"/>
      <c r="N52" s="164"/>
    </row>
    <row r="53" spans="1:14" ht="318" customHeight="1" x14ac:dyDescent="0.2">
      <c r="A53" s="228" t="s">
        <v>871</v>
      </c>
      <c r="B53" s="234"/>
      <c r="C53" s="234" t="s">
        <v>872</v>
      </c>
      <c r="D53" s="295" t="s">
        <v>868</v>
      </c>
      <c r="E53" s="240" t="s">
        <v>1802</v>
      </c>
      <c r="F53" s="169"/>
      <c r="G53" s="244" t="s">
        <v>0</v>
      </c>
      <c r="H53" s="244" t="s">
        <v>0</v>
      </c>
      <c r="I53" s="244" t="s">
        <v>33</v>
      </c>
      <c r="J53" s="244" t="s">
        <v>873</v>
      </c>
      <c r="K53" s="289">
        <v>15</v>
      </c>
      <c r="L53" s="164"/>
      <c r="M53" s="164"/>
      <c r="N53" s="164"/>
    </row>
    <row r="54" spans="1:14" ht="15.75" x14ac:dyDescent="0.2">
      <c r="A54" s="230" t="s">
        <v>44</v>
      </c>
      <c r="B54" s="281" t="s">
        <v>1039</v>
      </c>
      <c r="C54" s="236"/>
      <c r="D54" s="237"/>
      <c r="E54" s="237"/>
      <c r="F54" s="168"/>
      <c r="G54" s="244"/>
      <c r="H54" s="244"/>
      <c r="I54" s="244"/>
      <c r="J54" s="317"/>
      <c r="K54" s="289">
        <v>0</v>
      </c>
      <c r="L54" s="164"/>
      <c r="M54" s="164"/>
      <c r="N54" s="164"/>
    </row>
    <row r="55" spans="1:14" ht="63" x14ac:dyDescent="0.2">
      <c r="A55" s="228" t="s">
        <v>94</v>
      </c>
      <c r="B55" s="234"/>
      <c r="C55" s="234" t="s">
        <v>874</v>
      </c>
      <c r="D55" s="312" t="s">
        <v>875</v>
      </c>
      <c r="E55" s="238" t="s">
        <v>1596</v>
      </c>
      <c r="F55" s="145"/>
      <c r="G55" s="244" t="s">
        <v>0</v>
      </c>
      <c r="H55" s="244"/>
      <c r="I55" s="244" t="s">
        <v>824</v>
      </c>
      <c r="J55" s="244" t="s">
        <v>864</v>
      </c>
      <c r="K55" s="289">
        <v>150</v>
      </c>
      <c r="L55" s="164"/>
      <c r="M55" s="164"/>
      <c r="N55" s="164"/>
    </row>
    <row r="56" spans="1:14" ht="94.5" x14ac:dyDescent="0.2">
      <c r="A56" s="228" t="s">
        <v>95</v>
      </c>
      <c r="B56" s="234"/>
      <c r="C56" s="234" t="s">
        <v>872</v>
      </c>
      <c r="D56" s="312" t="s">
        <v>875</v>
      </c>
      <c r="E56" s="240" t="s">
        <v>1803</v>
      </c>
      <c r="F56" s="169"/>
      <c r="G56" s="244" t="s">
        <v>0</v>
      </c>
      <c r="H56" s="244" t="s">
        <v>0</v>
      </c>
      <c r="I56" s="244" t="s">
        <v>33</v>
      </c>
      <c r="J56" s="244" t="s">
        <v>873</v>
      </c>
      <c r="K56" s="289">
        <v>15</v>
      </c>
      <c r="L56" s="164"/>
      <c r="M56" s="164"/>
      <c r="N56" s="164"/>
    </row>
    <row r="57" spans="1:14" ht="15.75" x14ac:dyDescent="0.2">
      <c r="A57" s="230" t="s">
        <v>46</v>
      </c>
      <c r="B57" s="281" t="s">
        <v>1040</v>
      </c>
      <c r="C57" s="236"/>
      <c r="D57" s="237"/>
      <c r="E57" s="237"/>
      <c r="F57" s="168"/>
      <c r="G57" s="244"/>
      <c r="H57" s="244"/>
      <c r="I57" s="244"/>
      <c r="J57" s="317"/>
      <c r="K57" s="289">
        <v>0</v>
      </c>
      <c r="L57" s="164"/>
      <c r="M57" s="164"/>
      <c r="N57" s="164"/>
    </row>
    <row r="58" spans="1:14" ht="47.25" x14ac:dyDescent="0.2">
      <c r="A58" s="228" t="s">
        <v>135</v>
      </c>
      <c r="B58" s="234"/>
      <c r="C58" s="238" t="s">
        <v>876</v>
      </c>
      <c r="D58" s="234"/>
      <c r="E58" s="238" t="s">
        <v>1597</v>
      </c>
      <c r="F58" s="145"/>
      <c r="G58" s="244" t="s">
        <v>0</v>
      </c>
      <c r="H58" s="244" t="s">
        <v>0</v>
      </c>
      <c r="I58" s="244" t="s">
        <v>90</v>
      </c>
      <c r="J58" s="244" t="s">
        <v>834</v>
      </c>
      <c r="K58" s="289">
        <v>50</v>
      </c>
      <c r="L58" s="164"/>
      <c r="M58" s="164"/>
      <c r="N58" s="164"/>
    </row>
    <row r="59" spans="1:14" ht="63" x14ac:dyDescent="0.2">
      <c r="A59" s="228" t="s">
        <v>139</v>
      </c>
      <c r="B59" s="234"/>
      <c r="C59" s="238" t="s">
        <v>1598</v>
      </c>
      <c r="D59" s="238" t="s">
        <v>1600</v>
      </c>
      <c r="E59" s="238" t="s">
        <v>1599</v>
      </c>
      <c r="F59" s="145"/>
      <c r="G59" s="244" t="s">
        <v>0</v>
      </c>
      <c r="H59" s="244" t="s">
        <v>0</v>
      </c>
      <c r="I59" s="244" t="s">
        <v>33</v>
      </c>
      <c r="J59" s="244" t="s">
        <v>169</v>
      </c>
      <c r="K59" s="289">
        <v>10</v>
      </c>
      <c r="L59" s="164"/>
      <c r="M59" s="164"/>
      <c r="N59" s="164"/>
    </row>
    <row r="60" spans="1:14" ht="63" x14ac:dyDescent="0.2">
      <c r="A60" s="228" t="s">
        <v>877</v>
      </c>
      <c r="B60" s="234"/>
      <c r="C60" s="234" t="s">
        <v>878</v>
      </c>
      <c r="D60" s="238" t="s">
        <v>1600</v>
      </c>
      <c r="E60" s="238" t="s">
        <v>1601</v>
      </c>
      <c r="F60" s="145"/>
      <c r="G60" s="244" t="s">
        <v>0</v>
      </c>
      <c r="H60" s="244" t="s">
        <v>0</v>
      </c>
      <c r="I60" s="244" t="s">
        <v>879</v>
      </c>
      <c r="J60" s="244" t="s">
        <v>880</v>
      </c>
      <c r="K60" s="289">
        <v>300</v>
      </c>
      <c r="L60" s="164"/>
      <c r="M60" s="164"/>
      <c r="N60" s="164"/>
    </row>
    <row r="61" spans="1:14" ht="63" x14ac:dyDescent="0.2">
      <c r="A61" s="228" t="s">
        <v>57</v>
      </c>
      <c r="B61" s="227" t="s">
        <v>1733</v>
      </c>
      <c r="C61" s="234" t="s">
        <v>881</v>
      </c>
      <c r="D61" s="238" t="s">
        <v>1602</v>
      </c>
      <c r="E61" s="238" t="s">
        <v>1603</v>
      </c>
      <c r="F61" s="145"/>
      <c r="G61" s="244"/>
      <c r="H61" s="244" t="s">
        <v>0</v>
      </c>
      <c r="I61" s="244" t="s">
        <v>90</v>
      </c>
      <c r="J61" s="244" t="s">
        <v>834</v>
      </c>
      <c r="K61" s="289">
        <v>50</v>
      </c>
      <c r="L61" s="164"/>
      <c r="M61" s="164"/>
      <c r="N61" s="164"/>
    </row>
    <row r="62" spans="1:14" ht="47.25" x14ac:dyDescent="0.2">
      <c r="A62" s="228" t="s">
        <v>1017</v>
      </c>
      <c r="B62" s="234" t="s">
        <v>1041</v>
      </c>
      <c r="C62" s="234" t="s">
        <v>825</v>
      </c>
      <c r="D62" s="238" t="s">
        <v>882</v>
      </c>
      <c r="E62" s="238" t="s">
        <v>826</v>
      </c>
      <c r="F62" s="145"/>
      <c r="G62" s="244"/>
      <c r="H62" s="244" t="s">
        <v>0</v>
      </c>
      <c r="I62" s="244" t="s">
        <v>827</v>
      </c>
      <c r="J62" s="244" t="s">
        <v>828</v>
      </c>
      <c r="K62" s="289">
        <v>10</v>
      </c>
      <c r="L62" s="164"/>
      <c r="M62" s="164"/>
      <c r="N62" s="164"/>
    </row>
    <row r="63" spans="1:14" ht="15.75" x14ac:dyDescent="0.2">
      <c r="A63" s="228" t="s">
        <v>1018</v>
      </c>
      <c r="B63" s="281" t="s">
        <v>1042</v>
      </c>
      <c r="C63" s="236"/>
      <c r="D63" s="237"/>
      <c r="E63" s="237"/>
      <c r="F63" s="168"/>
      <c r="G63" s="244"/>
      <c r="H63" s="244"/>
      <c r="I63" s="244"/>
      <c r="J63" s="317"/>
      <c r="K63" s="289">
        <v>0</v>
      </c>
      <c r="L63" s="164"/>
      <c r="M63" s="164"/>
      <c r="N63" s="164"/>
    </row>
    <row r="64" spans="1:14" ht="78.75" x14ac:dyDescent="0.2">
      <c r="A64" s="228" t="s">
        <v>306</v>
      </c>
      <c r="B64" s="234"/>
      <c r="C64" s="238" t="s">
        <v>883</v>
      </c>
      <c r="D64" s="238" t="s">
        <v>884</v>
      </c>
      <c r="E64" s="238" t="s">
        <v>1804</v>
      </c>
      <c r="F64" s="145"/>
      <c r="G64" s="244"/>
      <c r="H64" s="244" t="s">
        <v>0</v>
      </c>
      <c r="I64" s="244" t="s">
        <v>33</v>
      </c>
      <c r="J64" s="244" t="s">
        <v>816</v>
      </c>
      <c r="K64" s="289">
        <v>90</v>
      </c>
      <c r="L64" s="164"/>
      <c r="M64" s="164"/>
      <c r="N64" s="164"/>
    </row>
    <row r="65" spans="1:14" ht="94.5" x14ac:dyDescent="0.2">
      <c r="A65" s="228" t="s">
        <v>308</v>
      </c>
      <c r="B65" s="234"/>
      <c r="C65" s="238" t="s">
        <v>885</v>
      </c>
      <c r="D65" s="238" t="s">
        <v>886</v>
      </c>
      <c r="E65" s="240" t="s">
        <v>1805</v>
      </c>
      <c r="F65" s="169"/>
      <c r="G65" s="244" t="s">
        <v>0</v>
      </c>
      <c r="H65" s="244"/>
      <c r="I65" s="244" t="s">
        <v>33</v>
      </c>
      <c r="J65" s="244" t="s">
        <v>34</v>
      </c>
      <c r="K65" s="289">
        <v>5</v>
      </c>
      <c r="L65" s="164"/>
      <c r="M65" s="164"/>
      <c r="N65" s="164"/>
    </row>
    <row r="66" spans="1:14" ht="15.75" x14ac:dyDescent="0.2">
      <c r="A66" s="230" t="s">
        <v>65</v>
      </c>
      <c r="B66" s="281" t="s">
        <v>1043</v>
      </c>
      <c r="C66" s="236"/>
      <c r="D66" s="237"/>
      <c r="E66" s="237"/>
      <c r="F66" s="168"/>
      <c r="G66" s="244"/>
      <c r="H66" s="244"/>
      <c r="I66" s="244"/>
      <c r="J66" s="317"/>
      <c r="K66" s="289">
        <v>0</v>
      </c>
      <c r="L66" s="164"/>
      <c r="M66" s="164"/>
      <c r="N66" s="164"/>
    </row>
    <row r="67" spans="1:14" ht="63" x14ac:dyDescent="0.2">
      <c r="A67" s="228" t="s">
        <v>311</v>
      </c>
      <c r="B67" s="234"/>
      <c r="C67" s="234" t="s">
        <v>1604</v>
      </c>
      <c r="D67" s="312" t="s">
        <v>887</v>
      </c>
      <c r="E67" s="238" t="s">
        <v>888</v>
      </c>
      <c r="F67" s="145"/>
      <c r="G67" s="244"/>
      <c r="H67" s="244" t="s">
        <v>0</v>
      </c>
      <c r="I67" s="244" t="s">
        <v>90</v>
      </c>
      <c r="J67" s="244" t="s">
        <v>889</v>
      </c>
      <c r="K67" s="289">
        <v>100</v>
      </c>
      <c r="L67" s="164"/>
      <c r="M67" s="164"/>
      <c r="N67" s="164"/>
    </row>
    <row r="68" spans="1:14" ht="63" x14ac:dyDescent="0.2">
      <c r="A68" s="228" t="s">
        <v>312</v>
      </c>
      <c r="B68" s="234"/>
      <c r="C68" s="234" t="s">
        <v>890</v>
      </c>
      <c r="D68" s="312" t="s">
        <v>887</v>
      </c>
      <c r="E68" s="238" t="s">
        <v>891</v>
      </c>
      <c r="F68" s="145"/>
      <c r="G68" s="244"/>
      <c r="H68" s="244" t="s">
        <v>0</v>
      </c>
      <c r="I68" s="244" t="s">
        <v>90</v>
      </c>
      <c r="J68" s="244" t="s">
        <v>828</v>
      </c>
      <c r="K68" s="289">
        <v>10</v>
      </c>
      <c r="L68" s="164"/>
      <c r="M68" s="164"/>
      <c r="N68" s="164"/>
    </row>
    <row r="69" spans="1:14" ht="63" x14ac:dyDescent="0.2">
      <c r="A69" s="228" t="s">
        <v>892</v>
      </c>
      <c r="B69" s="234"/>
      <c r="C69" s="238" t="s">
        <v>893</v>
      </c>
      <c r="D69" s="312" t="s">
        <v>887</v>
      </c>
      <c r="E69" s="238" t="s">
        <v>894</v>
      </c>
      <c r="F69" s="145"/>
      <c r="G69" s="244" t="s">
        <v>0</v>
      </c>
      <c r="H69" s="244" t="s">
        <v>0</v>
      </c>
      <c r="I69" s="244" t="s">
        <v>90</v>
      </c>
      <c r="J69" s="244" t="s">
        <v>895</v>
      </c>
      <c r="K69" s="289">
        <v>30</v>
      </c>
      <c r="L69" s="164"/>
      <c r="M69" s="164"/>
      <c r="N69" s="164"/>
    </row>
  </sheetData>
  <mergeCells count="13">
    <mergeCell ref="F2:F4"/>
    <mergeCell ref="L2:L4"/>
    <mergeCell ref="M2:M4"/>
    <mergeCell ref="N2:N4"/>
    <mergeCell ref="G2:H3"/>
    <mergeCell ref="I2:I4"/>
    <mergeCell ref="J2:J4"/>
    <mergeCell ref="K2:K4"/>
    <mergeCell ref="A2:A4"/>
    <mergeCell ref="B2:B4"/>
    <mergeCell ref="C2:C4"/>
    <mergeCell ref="D2:D4"/>
    <mergeCell ref="E2:E4"/>
  </mergeCells>
  <pageMargins left="0.35433070866141736" right="0.19685039370078741" top="0.31496062992125984" bottom="0.23622047244094491" header="0.31496062992125984" footer="0.31496062992125984"/>
  <pageSetup paperSize="9" scale="7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6CB42-AED9-4C08-ABBA-8A77F7747D80}">
  <sheetPr>
    <tabColor theme="5" tint="-0.499984740745262"/>
  </sheetPr>
  <dimension ref="A1:N88"/>
  <sheetViews>
    <sheetView zoomScale="75" zoomScaleNormal="75" workbookViewId="0">
      <pane xSplit="11" ySplit="4" topLeftCell="L18" activePane="bottomRight" state="frozen"/>
      <selection activeCell="R11" sqref="R11"/>
      <selection pane="topRight" activeCell="R11" sqref="R11"/>
      <selection pane="bottomLeft" activeCell="R11" sqref="R11"/>
      <selection pane="bottomRight" activeCell="R11" sqref="R11"/>
    </sheetView>
  </sheetViews>
  <sheetFormatPr defaultRowHeight="14.25" x14ac:dyDescent="0.2"/>
  <cols>
    <col min="1" max="1" width="9.140625" style="131" customWidth="1"/>
    <col min="2" max="2" width="12.140625" style="131" customWidth="1"/>
    <col min="3" max="3" width="15.85546875" style="131" customWidth="1"/>
    <col min="4" max="4" width="21.28515625" style="131" customWidth="1"/>
    <col min="5" max="5" width="55.85546875" style="131" customWidth="1"/>
    <col min="6" max="6" width="21.42578125" style="166" customWidth="1"/>
    <col min="7" max="7" width="5.5703125" style="308" customWidth="1"/>
    <col min="8" max="8" width="6.28515625" style="308" customWidth="1"/>
    <col min="9" max="9" width="7.42578125" style="308" customWidth="1"/>
    <col min="10" max="10" width="9.5703125" style="309" customWidth="1"/>
    <col min="11" max="11" width="10.28515625" style="309" customWidth="1"/>
    <col min="12" max="14" width="9.140625" style="166"/>
    <col min="15" max="16384" width="9.140625" style="131"/>
  </cols>
  <sheetData>
    <row r="1" spans="1:14" ht="20.25" x14ac:dyDescent="0.3">
      <c r="A1" s="563" t="s">
        <v>4334</v>
      </c>
    </row>
    <row r="2" spans="1:14" s="172" customFormat="1" ht="15.75" customHeight="1" x14ac:dyDescent="0.2">
      <c r="A2" s="531" t="s">
        <v>975</v>
      </c>
      <c r="B2" s="532" t="s">
        <v>1808</v>
      </c>
      <c r="C2" s="533" t="s">
        <v>1809</v>
      </c>
      <c r="D2" s="532" t="s">
        <v>1810</v>
      </c>
      <c r="E2" s="533" t="s">
        <v>1812</v>
      </c>
      <c r="F2" s="534" t="s">
        <v>4294</v>
      </c>
      <c r="G2" s="552" t="s">
        <v>1751</v>
      </c>
      <c r="H2" s="552"/>
      <c r="I2" s="552" t="s">
        <v>1660</v>
      </c>
      <c r="J2" s="552" t="s">
        <v>1759</v>
      </c>
      <c r="K2" s="552" t="s">
        <v>1759</v>
      </c>
      <c r="L2" s="502" t="s">
        <v>4295</v>
      </c>
      <c r="M2" s="502" t="s">
        <v>4296</v>
      </c>
      <c r="N2" s="502" t="s">
        <v>2316</v>
      </c>
    </row>
    <row r="3" spans="1:14" s="172" customFormat="1" ht="14.25" customHeight="1" x14ac:dyDescent="0.2">
      <c r="A3" s="531"/>
      <c r="B3" s="532"/>
      <c r="C3" s="533"/>
      <c r="D3" s="532"/>
      <c r="E3" s="533"/>
      <c r="F3" s="535"/>
      <c r="G3" s="552"/>
      <c r="H3" s="552"/>
      <c r="I3" s="552"/>
      <c r="J3" s="552"/>
      <c r="K3" s="552"/>
      <c r="L3" s="502"/>
      <c r="M3" s="502"/>
      <c r="N3" s="502"/>
    </row>
    <row r="4" spans="1:14" s="172" customFormat="1" ht="15.75" customHeight="1" x14ac:dyDescent="0.2">
      <c r="A4" s="531"/>
      <c r="B4" s="532"/>
      <c r="C4" s="533"/>
      <c r="D4" s="532"/>
      <c r="E4" s="533"/>
      <c r="F4" s="536"/>
      <c r="G4" s="251" t="s">
        <v>1752</v>
      </c>
      <c r="H4" s="251" t="s">
        <v>1753</v>
      </c>
      <c r="I4" s="552"/>
      <c r="J4" s="552"/>
      <c r="K4" s="552"/>
      <c r="L4" s="502"/>
      <c r="M4" s="502"/>
      <c r="N4" s="502"/>
    </row>
    <row r="5" spans="1:14" s="141" customFormat="1" ht="15.75" x14ac:dyDescent="0.2">
      <c r="A5" s="294" t="s">
        <v>1646</v>
      </c>
      <c r="B5" s="294"/>
      <c r="C5" s="294"/>
      <c r="D5" s="294"/>
      <c r="E5" s="294"/>
      <c r="F5" s="173"/>
      <c r="G5" s="298"/>
      <c r="H5" s="298"/>
      <c r="I5" s="298"/>
      <c r="J5" s="298"/>
      <c r="K5" s="298"/>
      <c r="L5" s="174"/>
      <c r="M5" s="174"/>
      <c r="N5" s="174"/>
    </row>
    <row r="6" spans="1:14" s="133" customFormat="1" ht="15.75" x14ac:dyDescent="0.2">
      <c r="A6" s="232"/>
      <c r="B6" s="232" t="s">
        <v>2104</v>
      </c>
      <c r="C6" s="232"/>
      <c r="D6" s="232"/>
      <c r="E6" s="232"/>
      <c r="F6" s="146"/>
      <c r="G6" s="299"/>
      <c r="H6" s="299"/>
      <c r="I6" s="299"/>
      <c r="J6" s="300"/>
      <c r="K6" s="300"/>
      <c r="L6" s="175"/>
      <c r="M6" s="175"/>
      <c r="N6" s="175"/>
    </row>
    <row r="7" spans="1:14" ht="15.75" x14ac:dyDescent="0.2">
      <c r="A7" s="279" t="s">
        <v>976</v>
      </c>
      <c r="B7" s="231" t="s">
        <v>1605</v>
      </c>
      <c r="C7" s="238"/>
      <c r="D7" s="295"/>
      <c r="E7" s="295"/>
      <c r="F7" s="176"/>
      <c r="G7" s="301"/>
      <c r="H7" s="301"/>
      <c r="I7" s="301"/>
      <c r="J7" s="302"/>
      <c r="K7" s="303"/>
      <c r="L7" s="164"/>
      <c r="M7" s="164"/>
      <c r="N7" s="164"/>
    </row>
    <row r="8" spans="1:14" ht="31.5" x14ac:dyDescent="0.2">
      <c r="A8" s="228" t="s">
        <v>48</v>
      </c>
      <c r="B8" s="234"/>
      <c r="C8" s="234" t="s">
        <v>897</v>
      </c>
      <c r="D8" s="238" t="s">
        <v>898</v>
      </c>
      <c r="E8" s="238" t="s">
        <v>1806</v>
      </c>
      <c r="F8" s="145"/>
      <c r="G8" s="304" t="s">
        <v>0</v>
      </c>
      <c r="H8" s="304" t="s">
        <v>0</v>
      </c>
      <c r="I8" s="304" t="s">
        <v>33</v>
      </c>
      <c r="J8" s="303" t="s">
        <v>899</v>
      </c>
      <c r="K8" s="305">
        <v>10</v>
      </c>
      <c r="L8" s="164"/>
      <c r="M8" s="164"/>
      <c r="N8" s="164"/>
    </row>
    <row r="9" spans="1:14" ht="47.25" x14ac:dyDescent="0.2">
      <c r="A9" s="228" t="s">
        <v>30</v>
      </c>
      <c r="B9" s="234"/>
      <c r="C9" s="234" t="s">
        <v>900</v>
      </c>
      <c r="D9" s="238" t="s">
        <v>898</v>
      </c>
      <c r="E9" s="238" t="s">
        <v>1734</v>
      </c>
      <c r="F9" s="145"/>
      <c r="G9" s="304" t="s">
        <v>0</v>
      </c>
      <c r="H9" s="304" t="s">
        <v>0</v>
      </c>
      <c r="I9" s="304" t="s">
        <v>336</v>
      </c>
      <c r="J9" s="303" t="s">
        <v>834</v>
      </c>
      <c r="K9" s="305">
        <v>20</v>
      </c>
      <c r="L9" s="164"/>
      <c r="M9" s="164"/>
      <c r="N9" s="164"/>
    </row>
    <row r="10" spans="1:14" ht="31.5" x14ac:dyDescent="0.2">
      <c r="A10" s="228" t="s">
        <v>39</v>
      </c>
      <c r="B10" s="234"/>
      <c r="C10" s="234" t="s">
        <v>901</v>
      </c>
      <c r="D10" s="238" t="s">
        <v>898</v>
      </c>
      <c r="E10" s="238" t="s">
        <v>902</v>
      </c>
      <c r="F10" s="145"/>
      <c r="G10" s="304" t="s">
        <v>0</v>
      </c>
      <c r="H10" s="304" t="s">
        <v>0</v>
      </c>
      <c r="I10" s="304" t="s">
        <v>903</v>
      </c>
      <c r="J10" s="303" t="s">
        <v>816</v>
      </c>
      <c r="K10" s="305">
        <v>40</v>
      </c>
      <c r="L10" s="164"/>
      <c r="M10" s="164"/>
      <c r="N10" s="164"/>
    </row>
    <row r="11" spans="1:14" ht="47.25" x14ac:dyDescent="0.2">
      <c r="A11" s="228" t="s">
        <v>41</v>
      </c>
      <c r="B11" s="234"/>
      <c r="C11" s="234" t="s">
        <v>904</v>
      </c>
      <c r="D11" s="238" t="s">
        <v>898</v>
      </c>
      <c r="E11" s="238" t="s">
        <v>1606</v>
      </c>
      <c r="F11" s="145"/>
      <c r="G11" s="304" t="s">
        <v>0</v>
      </c>
      <c r="H11" s="304" t="s">
        <v>0</v>
      </c>
      <c r="I11" s="304" t="s">
        <v>33</v>
      </c>
      <c r="J11" s="303" t="s">
        <v>899</v>
      </c>
      <c r="K11" s="305">
        <v>10</v>
      </c>
      <c r="L11" s="164"/>
      <c r="M11" s="164"/>
      <c r="N11" s="164"/>
    </row>
    <row r="12" spans="1:14" ht="31.5" x14ac:dyDescent="0.2">
      <c r="A12" s="228" t="s">
        <v>43</v>
      </c>
      <c r="B12" s="234"/>
      <c r="C12" s="234" t="s">
        <v>905</v>
      </c>
      <c r="D12" s="238" t="s">
        <v>898</v>
      </c>
      <c r="E12" s="238" t="s">
        <v>1807</v>
      </c>
      <c r="F12" s="145"/>
      <c r="G12" s="304" t="s">
        <v>0</v>
      </c>
      <c r="H12" s="304" t="s">
        <v>0</v>
      </c>
      <c r="I12" s="304" t="s">
        <v>336</v>
      </c>
      <c r="J12" s="303" t="s">
        <v>899</v>
      </c>
      <c r="K12" s="305">
        <v>10</v>
      </c>
      <c r="L12" s="164"/>
      <c r="M12" s="164"/>
      <c r="N12" s="164"/>
    </row>
    <row r="13" spans="1:14" ht="47.25" x14ac:dyDescent="0.2">
      <c r="A13" s="228" t="s">
        <v>44</v>
      </c>
      <c r="B13" s="234"/>
      <c r="C13" s="238" t="s">
        <v>906</v>
      </c>
      <c r="D13" s="238" t="s">
        <v>898</v>
      </c>
      <c r="E13" s="238" t="s">
        <v>907</v>
      </c>
      <c r="F13" s="145"/>
      <c r="G13" s="304" t="s">
        <v>0</v>
      </c>
      <c r="H13" s="304" t="s">
        <v>0</v>
      </c>
      <c r="I13" s="304" t="s">
        <v>336</v>
      </c>
      <c r="J13" s="303" t="s">
        <v>899</v>
      </c>
      <c r="K13" s="305">
        <v>10</v>
      </c>
      <c r="L13" s="164"/>
      <c r="M13" s="164"/>
      <c r="N13" s="164"/>
    </row>
    <row r="14" spans="1:14" ht="47.25" x14ac:dyDescent="0.2">
      <c r="A14" s="228" t="s">
        <v>46</v>
      </c>
      <c r="B14" s="234"/>
      <c r="C14" s="234" t="s">
        <v>908</v>
      </c>
      <c r="D14" s="238" t="s">
        <v>898</v>
      </c>
      <c r="E14" s="238" t="s">
        <v>1607</v>
      </c>
      <c r="F14" s="145"/>
      <c r="G14" s="304" t="s">
        <v>0</v>
      </c>
      <c r="H14" s="304" t="s">
        <v>0</v>
      </c>
      <c r="I14" s="304" t="s">
        <v>903</v>
      </c>
      <c r="J14" s="303" t="s">
        <v>899</v>
      </c>
      <c r="K14" s="305">
        <v>10</v>
      </c>
      <c r="L14" s="164"/>
      <c r="M14" s="164"/>
      <c r="N14" s="164"/>
    </row>
    <row r="15" spans="1:14" ht="47.25" x14ac:dyDescent="0.2">
      <c r="A15" s="228" t="s">
        <v>57</v>
      </c>
      <c r="B15" s="234"/>
      <c r="C15" s="234" t="s">
        <v>909</v>
      </c>
      <c r="D15" s="238" t="s">
        <v>898</v>
      </c>
      <c r="E15" s="238" t="s">
        <v>1608</v>
      </c>
      <c r="F15" s="145"/>
      <c r="G15" s="304" t="s">
        <v>0</v>
      </c>
      <c r="H15" s="304" t="s">
        <v>0</v>
      </c>
      <c r="I15" s="304" t="s">
        <v>336</v>
      </c>
      <c r="J15" s="303" t="s">
        <v>808</v>
      </c>
      <c r="K15" s="305">
        <v>6</v>
      </c>
      <c r="L15" s="164"/>
      <c r="M15" s="164"/>
      <c r="N15" s="164"/>
    </row>
    <row r="16" spans="1:14" ht="15.75" x14ac:dyDescent="0.2">
      <c r="A16" s="230" t="s">
        <v>211</v>
      </c>
      <c r="B16" s="227" t="s">
        <v>1609</v>
      </c>
      <c r="C16" s="227"/>
      <c r="D16" s="283"/>
      <c r="E16" s="283"/>
      <c r="F16" s="171"/>
      <c r="G16" s="304"/>
      <c r="H16" s="304"/>
      <c r="I16" s="304"/>
      <c r="J16" s="303"/>
      <c r="K16" s="305">
        <v>0</v>
      </c>
      <c r="L16" s="164"/>
      <c r="M16" s="164"/>
      <c r="N16" s="164"/>
    </row>
    <row r="17" spans="1:14" ht="47.25" x14ac:dyDescent="0.2">
      <c r="A17" s="228" t="s">
        <v>48</v>
      </c>
      <c r="B17" s="234"/>
      <c r="C17" s="234" t="s">
        <v>910</v>
      </c>
      <c r="D17" s="238" t="s">
        <v>911</v>
      </c>
      <c r="E17" s="238" t="s">
        <v>912</v>
      </c>
      <c r="F17" s="145"/>
      <c r="G17" s="304" t="s">
        <v>0</v>
      </c>
      <c r="H17" s="304" t="s">
        <v>0</v>
      </c>
      <c r="I17" s="304" t="s">
        <v>336</v>
      </c>
      <c r="J17" s="303" t="s">
        <v>834</v>
      </c>
      <c r="K17" s="305">
        <v>20</v>
      </c>
      <c r="L17" s="164"/>
      <c r="M17" s="164"/>
      <c r="N17" s="164"/>
    </row>
    <row r="18" spans="1:14" ht="47.25" x14ac:dyDescent="0.2">
      <c r="A18" s="228" t="s">
        <v>30</v>
      </c>
      <c r="B18" s="234"/>
      <c r="C18" s="234" t="s">
        <v>913</v>
      </c>
      <c r="D18" s="238" t="s">
        <v>911</v>
      </c>
      <c r="E18" s="238" t="s">
        <v>914</v>
      </c>
      <c r="F18" s="145"/>
      <c r="G18" s="304" t="s">
        <v>0</v>
      </c>
      <c r="H18" s="304" t="s">
        <v>0</v>
      </c>
      <c r="I18" s="304" t="s">
        <v>336</v>
      </c>
      <c r="J18" s="303" t="s">
        <v>915</v>
      </c>
      <c r="K18" s="305">
        <v>20</v>
      </c>
      <c r="L18" s="164"/>
      <c r="M18" s="164"/>
      <c r="N18" s="164"/>
    </row>
    <row r="19" spans="1:14" ht="47.25" x14ac:dyDescent="0.2">
      <c r="A19" s="228" t="s">
        <v>39</v>
      </c>
      <c r="B19" s="234"/>
      <c r="C19" s="234" t="s">
        <v>916</v>
      </c>
      <c r="D19" s="238" t="s">
        <v>911</v>
      </c>
      <c r="E19" s="238" t="s">
        <v>917</v>
      </c>
      <c r="F19" s="145"/>
      <c r="G19" s="304" t="s">
        <v>0</v>
      </c>
      <c r="H19" s="304" t="s">
        <v>0</v>
      </c>
      <c r="I19" s="304" t="s">
        <v>336</v>
      </c>
      <c r="J19" s="303" t="s">
        <v>808</v>
      </c>
      <c r="K19" s="305">
        <v>6</v>
      </c>
      <c r="L19" s="164"/>
      <c r="M19" s="164"/>
      <c r="N19" s="164"/>
    </row>
    <row r="20" spans="1:14" ht="31.5" x14ac:dyDescent="0.2">
      <c r="A20" s="228" t="s">
        <v>41</v>
      </c>
      <c r="B20" s="234"/>
      <c r="C20" s="234" t="s">
        <v>918</v>
      </c>
      <c r="D20" s="238" t="s">
        <v>911</v>
      </c>
      <c r="E20" s="238" t="s">
        <v>919</v>
      </c>
      <c r="F20" s="145"/>
      <c r="G20" s="304" t="s">
        <v>0</v>
      </c>
      <c r="H20" s="304" t="s">
        <v>0</v>
      </c>
      <c r="I20" s="304" t="s">
        <v>801</v>
      </c>
      <c r="J20" s="303" t="s">
        <v>899</v>
      </c>
      <c r="K20" s="305">
        <v>10</v>
      </c>
      <c r="L20" s="164"/>
      <c r="M20" s="164"/>
      <c r="N20" s="164"/>
    </row>
    <row r="21" spans="1:14" ht="63" x14ac:dyDescent="0.2">
      <c r="A21" s="228" t="s">
        <v>43</v>
      </c>
      <c r="B21" s="227"/>
      <c r="C21" s="238" t="s">
        <v>1610</v>
      </c>
      <c r="D21" s="238" t="s">
        <v>1611</v>
      </c>
      <c r="E21" s="238" t="s">
        <v>2094</v>
      </c>
      <c r="F21" s="145"/>
      <c r="G21" s="304" t="s">
        <v>0</v>
      </c>
      <c r="H21" s="304"/>
      <c r="I21" s="304" t="s">
        <v>801</v>
      </c>
      <c r="J21" s="303" t="s">
        <v>34</v>
      </c>
      <c r="K21" s="305">
        <v>3</v>
      </c>
      <c r="L21" s="164"/>
      <c r="M21" s="164"/>
      <c r="N21" s="164"/>
    </row>
    <row r="22" spans="1:14" ht="15.75" hidden="1" x14ac:dyDescent="0.2">
      <c r="A22" s="228"/>
      <c r="B22" s="227"/>
      <c r="C22" s="238"/>
      <c r="D22" s="238"/>
      <c r="E22" s="238"/>
      <c r="F22" s="145"/>
      <c r="G22" s="304"/>
      <c r="H22" s="304"/>
      <c r="I22" s="304"/>
      <c r="J22" s="303"/>
      <c r="K22" s="305">
        <v>0</v>
      </c>
      <c r="L22" s="164"/>
      <c r="M22" s="164"/>
      <c r="N22" s="164"/>
    </row>
    <row r="23" spans="1:14" ht="15.75" hidden="1" x14ac:dyDescent="0.2">
      <c r="A23" s="228"/>
      <c r="B23" s="227"/>
      <c r="C23" s="238"/>
      <c r="D23" s="238"/>
      <c r="E23" s="238"/>
      <c r="F23" s="145"/>
      <c r="G23" s="304"/>
      <c r="H23" s="304"/>
      <c r="I23" s="304"/>
      <c r="J23" s="303"/>
      <c r="K23" s="305">
        <v>0</v>
      </c>
      <c r="L23" s="164"/>
      <c r="M23" s="164"/>
      <c r="N23" s="164"/>
    </row>
    <row r="24" spans="1:14" ht="15.75" hidden="1" x14ac:dyDescent="0.2">
      <c r="A24" s="228"/>
      <c r="B24" s="227"/>
      <c r="C24" s="238"/>
      <c r="D24" s="238"/>
      <c r="E24" s="238"/>
      <c r="F24" s="145"/>
      <c r="G24" s="304"/>
      <c r="H24" s="304"/>
      <c r="I24" s="304"/>
      <c r="J24" s="303"/>
      <c r="K24" s="305">
        <v>0</v>
      </c>
      <c r="L24" s="164"/>
      <c r="M24" s="164"/>
      <c r="N24" s="164"/>
    </row>
    <row r="25" spans="1:14" ht="15.75" hidden="1" x14ac:dyDescent="0.2">
      <c r="A25" s="228"/>
      <c r="B25" s="227"/>
      <c r="C25" s="238"/>
      <c r="D25" s="238"/>
      <c r="E25" s="238"/>
      <c r="F25" s="145"/>
      <c r="G25" s="304"/>
      <c r="H25" s="304"/>
      <c r="I25" s="304"/>
      <c r="J25" s="303"/>
      <c r="K25" s="305">
        <v>0</v>
      </c>
      <c r="L25" s="164"/>
      <c r="M25" s="164"/>
      <c r="N25" s="164"/>
    </row>
    <row r="26" spans="1:14" ht="15.75" hidden="1" x14ac:dyDescent="0.2">
      <c r="A26" s="228"/>
      <c r="B26" s="227"/>
      <c r="C26" s="238"/>
      <c r="D26" s="238"/>
      <c r="E26" s="238"/>
      <c r="F26" s="145"/>
      <c r="G26" s="304"/>
      <c r="H26" s="304"/>
      <c r="I26" s="304"/>
      <c r="J26" s="303"/>
      <c r="K26" s="305">
        <v>0</v>
      </c>
      <c r="L26" s="164"/>
      <c r="M26" s="164"/>
      <c r="N26" s="164"/>
    </row>
    <row r="27" spans="1:14" ht="15.75" hidden="1" x14ac:dyDescent="0.2">
      <c r="A27" s="228"/>
      <c r="B27" s="227"/>
      <c r="C27" s="238"/>
      <c r="D27" s="238"/>
      <c r="E27" s="238"/>
      <c r="F27" s="145"/>
      <c r="G27" s="304"/>
      <c r="H27" s="304"/>
      <c r="I27" s="304"/>
      <c r="J27" s="303"/>
      <c r="K27" s="305">
        <v>0</v>
      </c>
      <c r="L27" s="164"/>
      <c r="M27" s="164"/>
      <c r="N27" s="164"/>
    </row>
    <row r="28" spans="1:14" ht="15.75" hidden="1" x14ac:dyDescent="0.2">
      <c r="A28" s="228"/>
      <c r="B28" s="227"/>
      <c r="C28" s="238"/>
      <c r="D28" s="238"/>
      <c r="E28" s="238"/>
      <c r="F28" s="145"/>
      <c r="G28" s="304"/>
      <c r="H28" s="304"/>
      <c r="I28" s="304"/>
      <c r="J28" s="303"/>
      <c r="K28" s="305">
        <v>0</v>
      </c>
      <c r="L28" s="164"/>
      <c r="M28" s="164"/>
      <c r="N28" s="164"/>
    </row>
    <row r="29" spans="1:14" ht="15.75" hidden="1" x14ac:dyDescent="0.2">
      <c r="A29" s="228"/>
      <c r="B29" s="227"/>
      <c r="C29" s="238"/>
      <c r="D29" s="238"/>
      <c r="E29" s="238"/>
      <c r="F29" s="145"/>
      <c r="G29" s="304"/>
      <c r="H29" s="304"/>
      <c r="I29" s="304"/>
      <c r="J29" s="303"/>
      <c r="K29" s="305">
        <v>0</v>
      </c>
      <c r="L29" s="164"/>
      <c r="M29" s="164"/>
      <c r="N29" s="164"/>
    </row>
    <row r="30" spans="1:14" ht="15.75" hidden="1" x14ac:dyDescent="0.2">
      <c r="A30" s="228"/>
      <c r="B30" s="227"/>
      <c r="C30" s="238"/>
      <c r="D30" s="238"/>
      <c r="E30" s="238"/>
      <c r="F30" s="145"/>
      <c r="G30" s="304"/>
      <c r="H30" s="304"/>
      <c r="I30" s="304"/>
      <c r="J30" s="303"/>
      <c r="K30" s="305">
        <v>0</v>
      </c>
      <c r="L30" s="164"/>
      <c r="M30" s="164"/>
      <c r="N30" s="164"/>
    </row>
    <row r="31" spans="1:14" ht="15.75" hidden="1" x14ac:dyDescent="0.2">
      <c r="A31" s="228"/>
      <c r="B31" s="227"/>
      <c r="C31" s="238"/>
      <c r="D31" s="238"/>
      <c r="E31" s="238"/>
      <c r="F31" s="145"/>
      <c r="G31" s="304"/>
      <c r="H31" s="304"/>
      <c r="I31" s="304"/>
      <c r="J31" s="303"/>
      <c r="K31" s="305">
        <v>0</v>
      </c>
      <c r="L31" s="164"/>
      <c r="M31" s="164"/>
      <c r="N31" s="164"/>
    </row>
    <row r="32" spans="1:14" ht="15.75" hidden="1" x14ac:dyDescent="0.2">
      <c r="A32" s="228"/>
      <c r="B32" s="227"/>
      <c r="C32" s="238"/>
      <c r="D32" s="238"/>
      <c r="E32" s="238"/>
      <c r="F32" s="145"/>
      <c r="G32" s="304"/>
      <c r="H32" s="304"/>
      <c r="I32" s="304"/>
      <c r="J32" s="303"/>
      <c r="K32" s="305">
        <v>0</v>
      </c>
      <c r="L32" s="164"/>
      <c r="M32" s="164"/>
      <c r="N32" s="164"/>
    </row>
    <row r="33" spans="1:14" ht="15.75" hidden="1" x14ac:dyDescent="0.2">
      <c r="A33" s="228"/>
      <c r="B33" s="227"/>
      <c r="C33" s="238"/>
      <c r="D33" s="238"/>
      <c r="E33" s="238"/>
      <c r="F33" s="145"/>
      <c r="G33" s="304"/>
      <c r="H33" s="304"/>
      <c r="I33" s="304"/>
      <c r="J33" s="303"/>
      <c r="K33" s="305">
        <v>0</v>
      </c>
      <c r="L33" s="164"/>
      <c r="M33" s="164"/>
      <c r="N33" s="164"/>
    </row>
    <row r="34" spans="1:14" ht="15.75" hidden="1" x14ac:dyDescent="0.2">
      <c r="A34" s="228"/>
      <c r="B34" s="227"/>
      <c r="C34" s="238"/>
      <c r="D34" s="238"/>
      <c r="E34" s="238"/>
      <c r="F34" s="145"/>
      <c r="G34" s="304"/>
      <c r="H34" s="304"/>
      <c r="I34" s="304"/>
      <c r="J34" s="303"/>
      <c r="K34" s="305">
        <v>0</v>
      </c>
      <c r="L34" s="164"/>
      <c r="M34" s="164"/>
      <c r="N34" s="164"/>
    </row>
    <row r="35" spans="1:14" ht="15.75" hidden="1" x14ac:dyDescent="0.2">
      <c r="A35" s="228"/>
      <c r="B35" s="227"/>
      <c r="C35" s="238"/>
      <c r="D35" s="238"/>
      <c r="E35" s="238"/>
      <c r="F35" s="145"/>
      <c r="G35" s="304"/>
      <c r="H35" s="304"/>
      <c r="I35" s="304"/>
      <c r="J35" s="303"/>
      <c r="K35" s="305">
        <v>0</v>
      </c>
      <c r="L35" s="164"/>
      <c r="M35" s="164"/>
      <c r="N35" s="164"/>
    </row>
    <row r="36" spans="1:14" ht="15.75" hidden="1" x14ac:dyDescent="0.2">
      <c r="A36" s="228"/>
      <c r="B36" s="227"/>
      <c r="C36" s="238"/>
      <c r="D36" s="238"/>
      <c r="E36" s="238"/>
      <c r="F36" s="145"/>
      <c r="G36" s="304"/>
      <c r="H36" s="304"/>
      <c r="I36" s="304"/>
      <c r="J36" s="303"/>
      <c r="K36" s="305">
        <v>0</v>
      </c>
      <c r="L36" s="164"/>
      <c r="M36" s="164"/>
      <c r="N36" s="164"/>
    </row>
    <row r="37" spans="1:14" ht="15.75" hidden="1" x14ac:dyDescent="0.2">
      <c r="A37" s="228"/>
      <c r="B37" s="227"/>
      <c r="C37" s="238"/>
      <c r="D37" s="238"/>
      <c r="E37" s="238"/>
      <c r="F37" s="145"/>
      <c r="G37" s="304"/>
      <c r="H37" s="304"/>
      <c r="I37" s="304"/>
      <c r="J37" s="303"/>
      <c r="K37" s="305">
        <v>0</v>
      </c>
      <c r="L37" s="164"/>
      <c r="M37" s="164"/>
      <c r="N37" s="164"/>
    </row>
    <row r="38" spans="1:14" ht="15.75" hidden="1" x14ac:dyDescent="0.2">
      <c r="A38" s="228"/>
      <c r="B38" s="227"/>
      <c r="C38" s="238"/>
      <c r="D38" s="238"/>
      <c r="E38" s="238"/>
      <c r="F38" s="145"/>
      <c r="G38" s="304"/>
      <c r="H38" s="304"/>
      <c r="I38" s="304"/>
      <c r="J38" s="303"/>
      <c r="K38" s="305">
        <v>0</v>
      </c>
      <c r="L38" s="164"/>
      <c r="M38" s="164"/>
      <c r="N38" s="164"/>
    </row>
    <row r="39" spans="1:14" ht="15.75" hidden="1" x14ac:dyDescent="0.2">
      <c r="A39" s="228"/>
      <c r="B39" s="227"/>
      <c r="C39" s="238"/>
      <c r="D39" s="238"/>
      <c r="E39" s="238"/>
      <c r="F39" s="145"/>
      <c r="G39" s="304"/>
      <c r="H39" s="304"/>
      <c r="I39" s="304"/>
      <c r="J39" s="303"/>
      <c r="K39" s="305">
        <v>0</v>
      </c>
      <c r="L39" s="164"/>
      <c r="M39" s="164"/>
      <c r="N39" s="164"/>
    </row>
    <row r="40" spans="1:14" ht="15.75" hidden="1" x14ac:dyDescent="0.2">
      <c r="A40" s="228"/>
      <c r="B40" s="227"/>
      <c r="C40" s="238"/>
      <c r="D40" s="238"/>
      <c r="E40" s="238"/>
      <c r="F40" s="145"/>
      <c r="G40" s="304"/>
      <c r="H40" s="304"/>
      <c r="I40" s="304"/>
      <c r="J40" s="303"/>
      <c r="K40" s="305">
        <v>0</v>
      </c>
      <c r="L40" s="164"/>
      <c r="M40" s="164"/>
      <c r="N40" s="164"/>
    </row>
    <row r="41" spans="1:14" ht="15.75" hidden="1" x14ac:dyDescent="0.2">
      <c r="A41" s="228"/>
      <c r="B41" s="227"/>
      <c r="C41" s="238"/>
      <c r="D41" s="238"/>
      <c r="E41" s="238"/>
      <c r="F41" s="145"/>
      <c r="G41" s="304"/>
      <c r="H41" s="304"/>
      <c r="I41" s="304"/>
      <c r="J41" s="303"/>
      <c r="K41" s="305">
        <v>0</v>
      </c>
      <c r="L41" s="164"/>
      <c r="M41" s="164"/>
      <c r="N41" s="164"/>
    </row>
    <row r="42" spans="1:14" ht="15.75" hidden="1" x14ac:dyDescent="0.2">
      <c r="A42" s="228"/>
      <c r="B42" s="227"/>
      <c r="C42" s="238"/>
      <c r="D42" s="238"/>
      <c r="E42" s="238"/>
      <c r="F42" s="145"/>
      <c r="G42" s="304"/>
      <c r="H42" s="304"/>
      <c r="I42" s="304"/>
      <c r="J42" s="303"/>
      <c r="K42" s="305">
        <v>0</v>
      </c>
      <c r="L42" s="164"/>
      <c r="M42" s="164"/>
      <c r="N42" s="164"/>
    </row>
    <row r="43" spans="1:14" ht="15.75" hidden="1" x14ac:dyDescent="0.2">
      <c r="A43" s="228"/>
      <c r="B43" s="227"/>
      <c r="C43" s="238"/>
      <c r="D43" s="238"/>
      <c r="E43" s="238"/>
      <c r="F43" s="145"/>
      <c r="G43" s="304"/>
      <c r="H43" s="304"/>
      <c r="I43" s="304"/>
      <c r="J43" s="303"/>
      <c r="K43" s="305">
        <v>0</v>
      </c>
      <c r="L43" s="164"/>
      <c r="M43" s="164"/>
      <c r="N43" s="164"/>
    </row>
    <row r="44" spans="1:14" ht="15.75" hidden="1" x14ac:dyDescent="0.2">
      <c r="A44" s="228"/>
      <c r="B44" s="227"/>
      <c r="C44" s="238"/>
      <c r="D44" s="238"/>
      <c r="E44" s="238"/>
      <c r="F44" s="145"/>
      <c r="G44" s="304"/>
      <c r="H44" s="304"/>
      <c r="I44" s="304"/>
      <c r="J44" s="303"/>
      <c r="K44" s="305">
        <v>0</v>
      </c>
      <c r="L44" s="164"/>
      <c r="M44" s="164"/>
      <c r="N44" s="164"/>
    </row>
    <row r="45" spans="1:14" ht="15.75" hidden="1" x14ac:dyDescent="0.2">
      <c r="A45" s="228"/>
      <c r="B45" s="227"/>
      <c r="C45" s="238"/>
      <c r="D45" s="238"/>
      <c r="E45" s="238"/>
      <c r="F45" s="145"/>
      <c r="G45" s="304"/>
      <c r="H45" s="304"/>
      <c r="I45" s="304"/>
      <c r="J45" s="303"/>
      <c r="K45" s="305">
        <v>0</v>
      </c>
      <c r="L45" s="164"/>
      <c r="M45" s="164"/>
      <c r="N45" s="164"/>
    </row>
    <row r="46" spans="1:14" ht="15.75" hidden="1" x14ac:dyDescent="0.2">
      <c r="A46" s="228"/>
      <c r="B46" s="227"/>
      <c r="C46" s="238"/>
      <c r="D46" s="238"/>
      <c r="E46" s="238"/>
      <c r="F46" s="145"/>
      <c r="G46" s="304"/>
      <c r="H46" s="304"/>
      <c r="I46" s="304"/>
      <c r="J46" s="303"/>
      <c r="K46" s="305">
        <v>0</v>
      </c>
      <c r="L46" s="164"/>
      <c r="M46" s="164"/>
      <c r="N46" s="164"/>
    </row>
    <row r="47" spans="1:14" ht="15.75" hidden="1" x14ac:dyDescent="0.2">
      <c r="A47" s="228"/>
      <c r="B47" s="227"/>
      <c r="C47" s="238"/>
      <c r="D47" s="238"/>
      <c r="E47" s="238"/>
      <c r="F47" s="145"/>
      <c r="G47" s="304"/>
      <c r="H47" s="304"/>
      <c r="I47" s="304"/>
      <c r="J47" s="303"/>
      <c r="K47" s="305">
        <v>0</v>
      </c>
      <c r="L47" s="164"/>
      <c r="M47" s="164"/>
      <c r="N47" s="164"/>
    </row>
    <row r="48" spans="1:14" ht="15.75" hidden="1" x14ac:dyDescent="0.2">
      <c r="A48" s="228"/>
      <c r="B48" s="227"/>
      <c r="C48" s="238"/>
      <c r="D48" s="238"/>
      <c r="E48" s="238"/>
      <c r="F48" s="145"/>
      <c r="G48" s="304"/>
      <c r="H48" s="304"/>
      <c r="I48" s="304"/>
      <c r="J48" s="303"/>
      <c r="K48" s="305">
        <v>0</v>
      </c>
      <c r="L48" s="164"/>
      <c r="M48" s="164"/>
      <c r="N48" s="164"/>
    </row>
    <row r="49" spans="1:14" ht="15.75" hidden="1" x14ac:dyDescent="0.2">
      <c r="A49" s="228"/>
      <c r="B49" s="227"/>
      <c r="C49" s="238"/>
      <c r="D49" s="238"/>
      <c r="E49" s="238"/>
      <c r="F49" s="145"/>
      <c r="G49" s="304"/>
      <c r="H49" s="304"/>
      <c r="I49" s="304"/>
      <c r="J49" s="303"/>
      <c r="K49" s="305">
        <v>0</v>
      </c>
      <c r="L49" s="164"/>
      <c r="M49" s="164"/>
      <c r="N49" s="164"/>
    </row>
    <row r="50" spans="1:14" ht="15.75" hidden="1" x14ac:dyDescent="0.2">
      <c r="A50" s="228"/>
      <c r="B50" s="227"/>
      <c r="C50" s="238"/>
      <c r="D50" s="238"/>
      <c r="E50" s="238"/>
      <c r="F50" s="145"/>
      <c r="G50" s="304"/>
      <c r="H50" s="304"/>
      <c r="I50" s="304"/>
      <c r="J50" s="303"/>
      <c r="K50" s="305">
        <v>0</v>
      </c>
      <c r="L50" s="164"/>
      <c r="M50" s="164"/>
      <c r="N50" s="164"/>
    </row>
    <row r="51" spans="1:14" ht="15.75" hidden="1" x14ac:dyDescent="0.2">
      <c r="A51" s="228"/>
      <c r="B51" s="227"/>
      <c r="C51" s="238"/>
      <c r="D51" s="238"/>
      <c r="E51" s="238"/>
      <c r="F51" s="145"/>
      <c r="G51" s="304"/>
      <c r="H51" s="304"/>
      <c r="I51" s="304"/>
      <c r="J51" s="303"/>
      <c r="K51" s="305">
        <v>0</v>
      </c>
      <c r="L51" s="164"/>
      <c r="M51" s="164"/>
      <c r="N51" s="164"/>
    </row>
    <row r="52" spans="1:14" ht="15.75" hidden="1" x14ac:dyDescent="0.2">
      <c r="A52" s="228"/>
      <c r="B52" s="227"/>
      <c r="C52" s="238"/>
      <c r="D52" s="238"/>
      <c r="E52" s="238"/>
      <c r="F52" s="145"/>
      <c r="G52" s="304"/>
      <c r="H52" s="304"/>
      <c r="I52" s="304"/>
      <c r="J52" s="303"/>
      <c r="K52" s="305">
        <v>0</v>
      </c>
      <c r="L52" s="164"/>
      <c r="M52" s="164"/>
      <c r="N52" s="164"/>
    </row>
    <row r="53" spans="1:14" ht="15.75" hidden="1" x14ac:dyDescent="0.2">
      <c r="A53" s="228"/>
      <c r="B53" s="227"/>
      <c r="C53" s="238"/>
      <c r="D53" s="238"/>
      <c r="E53" s="238"/>
      <c r="F53" s="145"/>
      <c r="G53" s="304"/>
      <c r="H53" s="304"/>
      <c r="I53" s="304"/>
      <c r="J53" s="303"/>
      <c r="K53" s="305">
        <v>0</v>
      </c>
      <c r="L53" s="164"/>
      <c r="M53" s="164"/>
      <c r="N53" s="164"/>
    </row>
    <row r="54" spans="1:14" ht="15.75" hidden="1" x14ac:dyDescent="0.2">
      <c r="A54" s="228"/>
      <c r="B54" s="227"/>
      <c r="C54" s="238"/>
      <c r="D54" s="238"/>
      <c r="E54" s="238"/>
      <c r="F54" s="145"/>
      <c r="G54" s="304"/>
      <c r="H54" s="304"/>
      <c r="I54" s="304"/>
      <c r="J54" s="303"/>
      <c r="K54" s="305">
        <v>0</v>
      </c>
      <c r="L54" s="164"/>
      <c r="M54" s="164"/>
      <c r="N54" s="164"/>
    </row>
    <row r="55" spans="1:14" ht="15.75" hidden="1" x14ac:dyDescent="0.2">
      <c r="A55" s="228"/>
      <c r="B55" s="227"/>
      <c r="C55" s="238"/>
      <c r="D55" s="238"/>
      <c r="E55" s="238"/>
      <c r="F55" s="145"/>
      <c r="G55" s="304"/>
      <c r="H55" s="304"/>
      <c r="I55" s="304"/>
      <c r="J55" s="303"/>
      <c r="K55" s="305">
        <v>0</v>
      </c>
      <c r="L55" s="164"/>
      <c r="M55" s="164"/>
      <c r="N55" s="164"/>
    </row>
    <row r="56" spans="1:14" ht="15.75" hidden="1" x14ac:dyDescent="0.2">
      <c r="A56" s="228"/>
      <c r="B56" s="227"/>
      <c r="C56" s="238"/>
      <c r="D56" s="238"/>
      <c r="E56" s="238"/>
      <c r="F56" s="145"/>
      <c r="G56" s="304"/>
      <c r="H56" s="304"/>
      <c r="I56" s="304"/>
      <c r="J56" s="303"/>
      <c r="K56" s="305">
        <v>0</v>
      </c>
      <c r="L56" s="164"/>
      <c r="M56" s="164"/>
      <c r="N56" s="164"/>
    </row>
    <row r="57" spans="1:14" ht="15.75" hidden="1" x14ac:dyDescent="0.2">
      <c r="A57" s="228"/>
      <c r="B57" s="227"/>
      <c r="C57" s="238"/>
      <c r="D57" s="238"/>
      <c r="E57" s="238"/>
      <c r="F57" s="145"/>
      <c r="G57" s="304"/>
      <c r="H57" s="304"/>
      <c r="I57" s="304"/>
      <c r="J57" s="303"/>
      <c r="K57" s="305">
        <v>0</v>
      </c>
      <c r="L57" s="164"/>
      <c r="M57" s="164"/>
      <c r="N57" s="164"/>
    </row>
    <row r="58" spans="1:14" ht="15.75" hidden="1" x14ac:dyDescent="0.2">
      <c r="A58" s="228"/>
      <c r="B58" s="227"/>
      <c r="C58" s="238"/>
      <c r="D58" s="238"/>
      <c r="E58" s="238"/>
      <c r="F58" s="145"/>
      <c r="G58" s="304"/>
      <c r="H58" s="304"/>
      <c r="I58" s="304"/>
      <c r="J58" s="303"/>
      <c r="K58" s="305">
        <v>0</v>
      </c>
      <c r="L58" s="164"/>
      <c r="M58" s="164"/>
      <c r="N58" s="164"/>
    </row>
    <row r="59" spans="1:14" ht="15.75" hidden="1" x14ac:dyDescent="0.2">
      <c r="A59" s="228"/>
      <c r="B59" s="227"/>
      <c r="C59" s="238"/>
      <c r="D59" s="238"/>
      <c r="E59" s="238"/>
      <c r="F59" s="145"/>
      <c r="G59" s="304"/>
      <c r="H59" s="304"/>
      <c r="I59" s="304"/>
      <c r="J59" s="303"/>
      <c r="K59" s="305">
        <v>0</v>
      </c>
      <c r="L59" s="164"/>
      <c r="M59" s="164"/>
      <c r="N59" s="164"/>
    </row>
    <row r="60" spans="1:14" ht="15.75" hidden="1" x14ac:dyDescent="0.2">
      <c r="A60" s="228"/>
      <c r="B60" s="227"/>
      <c r="C60" s="238"/>
      <c r="D60" s="238"/>
      <c r="E60" s="238"/>
      <c r="F60" s="145"/>
      <c r="G60" s="304"/>
      <c r="H60" s="304"/>
      <c r="I60" s="304"/>
      <c r="J60" s="303"/>
      <c r="K60" s="305">
        <v>0</v>
      </c>
      <c r="L60" s="164"/>
      <c r="M60" s="164"/>
      <c r="N60" s="164"/>
    </row>
    <row r="61" spans="1:14" ht="15.75" hidden="1" x14ac:dyDescent="0.2">
      <c r="A61" s="228"/>
      <c r="B61" s="227"/>
      <c r="C61" s="238"/>
      <c r="D61" s="238"/>
      <c r="E61" s="238"/>
      <c r="F61" s="145"/>
      <c r="G61" s="304"/>
      <c r="H61" s="304"/>
      <c r="I61" s="304"/>
      <c r="J61" s="303"/>
      <c r="K61" s="305">
        <v>0</v>
      </c>
      <c r="L61" s="164"/>
      <c r="M61" s="164"/>
      <c r="N61" s="164"/>
    </row>
    <row r="62" spans="1:14" ht="15.75" hidden="1" x14ac:dyDescent="0.2">
      <c r="A62" s="228"/>
      <c r="B62" s="227"/>
      <c r="C62" s="238"/>
      <c r="D62" s="238"/>
      <c r="E62" s="238"/>
      <c r="F62" s="145"/>
      <c r="G62" s="304"/>
      <c r="H62" s="304"/>
      <c r="I62" s="304"/>
      <c r="J62" s="303"/>
      <c r="K62" s="305">
        <v>0</v>
      </c>
      <c r="L62" s="164"/>
      <c r="M62" s="164"/>
      <c r="N62" s="164"/>
    </row>
    <row r="63" spans="1:14" ht="15.75" hidden="1" x14ac:dyDescent="0.2">
      <c r="A63" s="228"/>
      <c r="B63" s="227"/>
      <c r="C63" s="238"/>
      <c r="D63" s="238"/>
      <c r="E63" s="238"/>
      <c r="F63" s="145"/>
      <c r="G63" s="304"/>
      <c r="H63" s="304"/>
      <c r="I63" s="304"/>
      <c r="J63" s="303"/>
      <c r="K63" s="305">
        <v>0</v>
      </c>
      <c r="L63" s="164"/>
      <c r="M63" s="164"/>
      <c r="N63" s="164"/>
    </row>
    <row r="64" spans="1:14" ht="15.75" hidden="1" x14ac:dyDescent="0.2">
      <c r="A64" s="228"/>
      <c r="B64" s="227"/>
      <c r="C64" s="238"/>
      <c r="D64" s="238"/>
      <c r="E64" s="238"/>
      <c r="F64" s="145"/>
      <c r="G64" s="304"/>
      <c r="H64" s="304"/>
      <c r="I64" s="304"/>
      <c r="J64" s="303"/>
      <c r="K64" s="305">
        <v>0</v>
      </c>
      <c r="L64" s="164"/>
      <c r="M64" s="164"/>
      <c r="N64" s="164"/>
    </row>
    <row r="65" spans="1:14" ht="15.75" hidden="1" x14ac:dyDescent="0.2">
      <c r="A65" s="228"/>
      <c r="B65" s="227"/>
      <c r="C65" s="238"/>
      <c r="D65" s="238"/>
      <c r="E65" s="238"/>
      <c r="F65" s="145"/>
      <c r="G65" s="304"/>
      <c r="H65" s="304"/>
      <c r="I65" s="304"/>
      <c r="J65" s="303"/>
      <c r="K65" s="305">
        <v>0</v>
      </c>
      <c r="L65" s="164"/>
      <c r="M65" s="164"/>
      <c r="N65" s="164"/>
    </row>
    <row r="66" spans="1:14" ht="15.75" hidden="1" x14ac:dyDescent="0.2">
      <c r="A66" s="228"/>
      <c r="B66" s="227"/>
      <c r="C66" s="238"/>
      <c r="D66" s="238"/>
      <c r="E66" s="238"/>
      <c r="F66" s="145"/>
      <c r="G66" s="304"/>
      <c r="H66" s="304"/>
      <c r="I66" s="304"/>
      <c r="J66" s="303"/>
      <c r="K66" s="305">
        <v>0</v>
      </c>
      <c r="L66" s="164"/>
      <c r="M66" s="164"/>
      <c r="N66" s="164"/>
    </row>
    <row r="67" spans="1:14" ht="15.75" hidden="1" x14ac:dyDescent="0.2">
      <c r="A67" s="228"/>
      <c r="B67" s="227"/>
      <c r="C67" s="238"/>
      <c r="D67" s="238"/>
      <c r="E67" s="238"/>
      <c r="F67" s="145"/>
      <c r="G67" s="304"/>
      <c r="H67" s="304"/>
      <c r="I67" s="304"/>
      <c r="J67" s="303"/>
      <c r="K67" s="305">
        <v>0</v>
      </c>
      <c r="L67" s="164"/>
      <c r="M67" s="164"/>
      <c r="N67" s="164"/>
    </row>
    <row r="68" spans="1:14" ht="15.75" hidden="1" x14ac:dyDescent="0.2">
      <c r="A68" s="228"/>
      <c r="B68" s="227"/>
      <c r="C68" s="238"/>
      <c r="D68" s="238"/>
      <c r="E68" s="238"/>
      <c r="F68" s="145"/>
      <c r="G68" s="304"/>
      <c r="H68" s="304"/>
      <c r="I68" s="304"/>
      <c r="J68" s="303"/>
      <c r="K68" s="305">
        <v>0</v>
      </c>
      <c r="L68" s="164"/>
      <c r="M68" s="164"/>
      <c r="N68" s="164"/>
    </row>
    <row r="69" spans="1:14" ht="15.75" hidden="1" x14ac:dyDescent="0.2">
      <c r="A69" s="228"/>
      <c r="B69" s="227"/>
      <c r="C69" s="238"/>
      <c r="D69" s="238"/>
      <c r="E69" s="238"/>
      <c r="F69" s="145"/>
      <c r="G69" s="304"/>
      <c r="H69" s="304"/>
      <c r="I69" s="304"/>
      <c r="J69" s="303"/>
      <c r="K69" s="305">
        <v>0</v>
      </c>
      <c r="L69" s="164"/>
      <c r="M69" s="164"/>
      <c r="N69" s="164"/>
    </row>
    <row r="70" spans="1:14" ht="15.75" hidden="1" x14ac:dyDescent="0.2">
      <c r="A70" s="228"/>
      <c r="B70" s="227"/>
      <c r="C70" s="238"/>
      <c r="D70" s="238"/>
      <c r="E70" s="238"/>
      <c r="F70" s="145"/>
      <c r="G70" s="304"/>
      <c r="H70" s="304"/>
      <c r="I70" s="304"/>
      <c r="J70" s="303"/>
      <c r="K70" s="305">
        <v>0</v>
      </c>
      <c r="L70" s="164"/>
      <c r="M70" s="164"/>
      <c r="N70" s="164"/>
    </row>
    <row r="71" spans="1:14" ht="15.75" hidden="1" x14ac:dyDescent="0.2">
      <c r="A71" s="228"/>
      <c r="B71" s="227"/>
      <c r="C71" s="238"/>
      <c r="D71" s="238"/>
      <c r="E71" s="238"/>
      <c r="F71" s="145"/>
      <c r="G71" s="304"/>
      <c r="H71" s="304"/>
      <c r="I71" s="304"/>
      <c r="J71" s="303"/>
      <c r="K71" s="305">
        <v>0</v>
      </c>
      <c r="L71" s="164"/>
      <c r="M71" s="164"/>
      <c r="N71" s="164"/>
    </row>
    <row r="72" spans="1:14" ht="15.75" hidden="1" x14ac:dyDescent="0.2">
      <c r="A72" s="228"/>
      <c r="B72" s="227"/>
      <c r="C72" s="238"/>
      <c r="D72" s="238"/>
      <c r="E72" s="238"/>
      <c r="F72" s="145"/>
      <c r="G72" s="304"/>
      <c r="H72" s="304"/>
      <c r="I72" s="304"/>
      <c r="J72" s="303"/>
      <c r="K72" s="305">
        <v>0</v>
      </c>
      <c r="L72" s="164"/>
      <c r="M72" s="164"/>
      <c r="N72" s="164"/>
    </row>
    <row r="73" spans="1:14" ht="15.75" hidden="1" x14ac:dyDescent="0.2">
      <c r="A73" s="228"/>
      <c r="B73" s="227"/>
      <c r="C73" s="238"/>
      <c r="D73" s="238"/>
      <c r="E73" s="238"/>
      <c r="F73" s="145"/>
      <c r="G73" s="304"/>
      <c r="H73" s="304"/>
      <c r="I73" s="304"/>
      <c r="J73" s="303"/>
      <c r="K73" s="305">
        <v>0</v>
      </c>
      <c r="L73" s="164"/>
      <c r="M73" s="164"/>
      <c r="N73" s="164"/>
    </row>
    <row r="74" spans="1:14" ht="15.75" hidden="1" x14ac:dyDescent="0.2">
      <c r="A74" s="228"/>
      <c r="B74" s="227"/>
      <c r="C74" s="238"/>
      <c r="D74" s="238"/>
      <c r="E74" s="238"/>
      <c r="F74" s="145"/>
      <c r="G74" s="304"/>
      <c r="H74" s="304"/>
      <c r="I74" s="304"/>
      <c r="J74" s="303"/>
      <c r="K74" s="305">
        <v>0</v>
      </c>
      <c r="L74" s="164"/>
      <c r="M74" s="164"/>
      <c r="N74" s="164"/>
    </row>
    <row r="75" spans="1:14" ht="15.75" hidden="1" x14ac:dyDescent="0.2">
      <c r="A75" s="228"/>
      <c r="B75" s="227"/>
      <c r="C75" s="238"/>
      <c r="D75" s="238"/>
      <c r="E75" s="238"/>
      <c r="F75" s="145"/>
      <c r="G75" s="304"/>
      <c r="H75" s="304"/>
      <c r="I75" s="304"/>
      <c r="J75" s="303"/>
      <c r="K75" s="305">
        <v>0</v>
      </c>
      <c r="L75" s="164"/>
      <c r="M75" s="164"/>
      <c r="N75" s="164"/>
    </row>
    <row r="76" spans="1:14" ht="15.75" hidden="1" x14ac:dyDescent="0.2">
      <c r="A76" s="228"/>
      <c r="B76" s="227"/>
      <c r="C76" s="238"/>
      <c r="D76" s="238"/>
      <c r="E76" s="238"/>
      <c r="F76" s="145"/>
      <c r="G76" s="304"/>
      <c r="H76" s="304"/>
      <c r="I76" s="304"/>
      <c r="J76" s="303"/>
      <c r="K76" s="305">
        <v>0</v>
      </c>
      <c r="L76" s="164"/>
      <c r="M76" s="164"/>
      <c r="N76" s="164"/>
    </row>
    <row r="77" spans="1:14" ht="15.75" hidden="1" x14ac:dyDescent="0.2">
      <c r="A77" s="228"/>
      <c r="B77" s="227"/>
      <c r="C77" s="238"/>
      <c r="D77" s="238"/>
      <c r="E77" s="238"/>
      <c r="F77" s="145"/>
      <c r="G77" s="304"/>
      <c r="H77" s="304"/>
      <c r="I77" s="304"/>
      <c r="J77" s="303"/>
      <c r="K77" s="305">
        <v>0</v>
      </c>
      <c r="L77" s="164"/>
      <c r="M77" s="164"/>
      <c r="N77" s="164"/>
    </row>
    <row r="78" spans="1:14" ht="15.75" hidden="1" x14ac:dyDescent="0.2">
      <c r="A78" s="228"/>
      <c r="B78" s="227"/>
      <c r="C78" s="238"/>
      <c r="D78" s="238"/>
      <c r="E78" s="238"/>
      <c r="F78" s="145"/>
      <c r="G78" s="304"/>
      <c r="H78" s="304"/>
      <c r="I78" s="304"/>
      <c r="J78" s="303"/>
      <c r="K78" s="305">
        <v>0</v>
      </c>
      <c r="L78" s="164"/>
      <c r="M78" s="164"/>
      <c r="N78" s="164"/>
    </row>
    <row r="79" spans="1:14" ht="15.75" hidden="1" x14ac:dyDescent="0.2">
      <c r="A79" s="228"/>
      <c r="B79" s="227"/>
      <c r="C79" s="238"/>
      <c r="D79" s="238"/>
      <c r="E79" s="238"/>
      <c r="F79" s="145"/>
      <c r="G79" s="304"/>
      <c r="H79" s="304"/>
      <c r="I79" s="304"/>
      <c r="J79" s="303"/>
      <c r="K79" s="305">
        <v>0</v>
      </c>
      <c r="L79" s="164"/>
      <c r="M79" s="164"/>
      <c r="N79" s="164"/>
    </row>
    <row r="80" spans="1:14" ht="15.75" hidden="1" x14ac:dyDescent="0.2">
      <c r="A80" s="228"/>
      <c r="B80" s="227"/>
      <c r="C80" s="238"/>
      <c r="D80" s="238"/>
      <c r="E80" s="238"/>
      <c r="F80" s="145"/>
      <c r="G80" s="304"/>
      <c r="H80" s="304"/>
      <c r="I80" s="304"/>
      <c r="J80" s="303"/>
      <c r="K80" s="305">
        <v>0</v>
      </c>
      <c r="L80" s="164"/>
      <c r="M80" s="164"/>
      <c r="N80" s="164"/>
    </row>
    <row r="81" spans="1:14" ht="15.75" hidden="1" x14ac:dyDescent="0.2">
      <c r="A81" s="228"/>
      <c r="B81" s="227"/>
      <c r="C81" s="238"/>
      <c r="D81" s="238"/>
      <c r="E81" s="238"/>
      <c r="F81" s="145"/>
      <c r="G81" s="304"/>
      <c r="H81" s="304"/>
      <c r="I81" s="304"/>
      <c r="J81" s="303"/>
      <c r="K81" s="305">
        <v>0</v>
      </c>
      <c r="L81" s="164"/>
      <c r="M81" s="164"/>
      <c r="N81" s="164"/>
    </row>
    <row r="82" spans="1:14" ht="15.75" hidden="1" x14ac:dyDescent="0.2">
      <c r="A82" s="228"/>
      <c r="B82" s="227"/>
      <c r="C82" s="238"/>
      <c r="D82" s="238"/>
      <c r="E82" s="238"/>
      <c r="F82" s="145"/>
      <c r="G82" s="304"/>
      <c r="H82" s="304"/>
      <c r="I82" s="304"/>
      <c r="J82" s="303"/>
      <c r="K82" s="305">
        <v>0</v>
      </c>
      <c r="L82" s="164"/>
      <c r="M82" s="164"/>
      <c r="N82" s="164"/>
    </row>
    <row r="83" spans="1:14" ht="15.75" hidden="1" x14ac:dyDescent="0.2">
      <c r="A83" s="228"/>
      <c r="B83" s="227"/>
      <c r="C83" s="238"/>
      <c r="D83" s="238"/>
      <c r="E83" s="238"/>
      <c r="F83" s="145"/>
      <c r="G83" s="304"/>
      <c r="H83" s="304"/>
      <c r="I83" s="304"/>
      <c r="J83" s="303"/>
      <c r="K83" s="305">
        <v>0</v>
      </c>
      <c r="L83" s="164"/>
      <c r="M83" s="164"/>
      <c r="N83" s="164"/>
    </row>
    <row r="84" spans="1:14" ht="15.75" hidden="1" x14ac:dyDescent="0.2">
      <c r="A84" s="228"/>
      <c r="B84" s="227"/>
      <c r="C84" s="238"/>
      <c r="D84" s="238"/>
      <c r="E84" s="238"/>
      <c r="F84" s="145"/>
      <c r="G84" s="304"/>
      <c r="H84" s="304"/>
      <c r="I84" s="304"/>
      <c r="J84" s="303"/>
      <c r="K84" s="305">
        <v>0</v>
      </c>
      <c r="L84" s="164"/>
      <c r="M84" s="164"/>
      <c r="N84" s="164"/>
    </row>
    <row r="85" spans="1:14" ht="15.75" x14ac:dyDescent="0.2">
      <c r="A85" s="230" t="s">
        <v>213</v>
      </c>
      <c r="B85" s="227" t="s">
        <v>1612</v>
      </c>
      <c r="C85" s="234"/>
      <c r="D85" s="283"/>
      <c r="E85" s="283"/>
      <c r="F85" s="171"/>
      <c r="G85" s="304"/>
      <c r="H85" s="304"/>
      <c r="I85" s="304"/>
      <c r="J85" s="303"/>
      <c r="K85" s="305">
        <v>0</v>
      </c>
      <c r="L85" s="164"/>
      <c r="M85" s="164"/>
      <c r="N85" s="164"/>
    </row>
    <row r="86" spans="1:14" ht="94.5" x14ac:dyDescent="0.2">
      <c r="A86" s="228" t="s">
        <v>48</v>
      </c>
      <c r="B86" s="234"/>
      <c r="C86" s="238" t="s">
        <v>92</v>
      </c>
      <c r="D86" s="238" t="s">
        <v>920</v>
      </c>
      <c r="E86" s="296" t="s">
        <v>2095</v>
      </c>
      <c r="F86" s="177"/>
      <c r="G86" s="304" t="s">
        <v>0</v>
      </c>
      <c r="H86" s="304" t="s">
        <v>0</v>
      </c>
      <c r="I86" s="304" t="s">
        <v>33</v>
      </c>
      <c r="J86" s="303" t="s">
        <v>34</v>
      </c>
      <c r="K86" s="305">
        <v>3</v>
      </c>
      <c r="L86" s="164"/>
      <c r="M86" s="164"/>
      <c r="N86" s="164"/>
    </row>
    <row r="87" spans="1:14" ht="333.75" hidden="1" customHeight="1" x14ac:dyDescent="0.2">
      <c r="A87" s="297"/>
      <c r="B87" s="297"/>
      <c r="C87" s="297"/>
      <c r="D87" s="297"/>
      <c r="E87" s="297"/>
      <c r="F87" s="164"/>
      <c r="G87" s="306"/>
      <c r="H87" s="306"/>
      <c r="I87" s="306"/>
      <c r="J87" s="307"/>
      <c r="K87" s="305">
        <v>0</v>
      </c>
      <c r="L87" s="164"/>
      <c r="M87" s="164"/>
      <c r="N87" s="164"/>
    </row>
    <row r="88" spans="1:14" ht="294" hidden="1" customHeight="1" x14ac:dyDescent="0.2">
      <c r="A88" s="297"/>
      <c r="B88" s="297"/>
      <c r="C88" s="297"/>
      <c r="D88" s="297"/>
      <c r="E88" s="297"/>
      <c r="F88" s="164"/>
      <c r="G88" s="306"/>
      <c r="H88" s="306"/>
      <c r="I88" s="306"/>
      <c r="J88" s="307"/>
      <c r="K88" s="305">
        <v>0</v>
      </c>
      <c r="L88" s="164"/>
      <c r="M88" s="164"/>
      <c r="N88" s="164"/>
    </row>
  </sheetData>
  <mergeCells count="13">
    <mergeCell ref="F2:F4"/>
    <mergeCell ref="L2:L4"/>
    <mergeCell ref="M2:M4"/>
    <mergeCell ref="N2:N4"/>
    <mergeCell ref="G2:H3"/>
    <mergeCell ref="I2:I4"/>
    <mergeCell ref="J2:J4"/>
    <mergeCell ref="K2:K4"/>
    <mergeCell ref="A2:A4"/>
    <mergeCell ref="B2:B4"/>
    <mergeCell ref="C2:C4"/>
    <mergeCell ref="D2:D4"/>
    <mergeCell ref="E2:E4"/>
  </mergeCells>
  <pageMargins left="0.43307086614173229" right="0.23622047244094491" top="0.31496062992125984" bottom="0.31496062992125984" header="0.31496062992125984" footer="0.31496062992125984"/>
  <pageSetup paperSize="9" scale="7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B6EA4-4529-4439-836F-88A831B64E48}">
  <sheetPr>
    <tabColor theme="5" tint="-0.499984740745262"/>
  </sheetPr>
  <dimension ref="A1:N37"/>
  <sheetViews>
    <sheetView zoomScale="75" zoomScaleNormal="75" workbookViewId="0">
      <pane xSplit="11" ySplit="6" topLeftCell="L30" activePane="bottomRight" state="frozen"/>
      <selection activeCell="R11" sqref="R11"/>
      <selection pane="topRight" activeCell="R11" sqref="R11"/>
      <selection pane="bottomLeft" activeCell="R11" sqref="R11"/>
      <selection pane="bottomRight" activeCell="R11" sqref="R11"/>
    </sheetView>
  </sheetViews>
  <sheetFormatPr defaultRowHeight="12.75" x14ac:dyDescent="0.2"/>
  <cols>
    <col min="1" max="1" width="4.28515625" style="131" customWidth="1"/>
    <col min="2" max="2" width="10.140625" style="131" customWidth="1"/>
    <col min="3" max="3" width="16.42578125" style="131" customWidth="1"/>
    <col min="4" max="4" width="23.28515625" style="131" customWidth="1"/>
    <col min="5" max="5" width="71.85546875" style="131" customWidth="1"/>
    <col min="6" max="6" width="26" style="166" customWidth="1"/>
    <col min="7" max="7" width="6" style="249" customWidth="1"/>
    <col min="8" max="8" width="6.85546875" style="249" customWidth="1"/>
    <col min="9" max="9" width="7.42578125" style="249" customWidth="1"/>
    <col min="10" max="10" width="11.140625" style="249" customWidth="1"/>
    <col min="11" max="11" width="10.28515625" style="249" customWidth="1"/>
    <col min="12" max="14" width="9.140625" style="166"/>
    <col min="15" max="16384" width="9.140625" style="131"/>
  </cols>
  <sheetData>
    <row r="1" spans="1:14" ht="20.25" x14ac:dyDescent="0.3">
      <c r="A1" s="563" t="s">
        <v>4334</v>
      </c>
    </row>
    <row r="2" spans="1:14" ht="15.75" customHeight="1" x14ac:dyDescent="0.2">
      <c r="A2" s="531" t="s">
        <v>975</v>
      </c>
      <c r="B2" s="532" t="s">
        <v>1808</v>
      </c>
      <c r="C2" s="533" t="s">
        <v>1809</v>
      </c>
      <c r="D2" s="532" t="s">
        <v>1810</v>
      </c>
      <c r="E2" s="553" t="s">
        <v>1812</v>
      </c>
      <c r="F2" s="534" t="s">
        <v>4294</v>
      </c>
      <c r="G2" s="537" t="s">
        <v>1751</v>
      </c>
      <c r="H2" s="537"/>
      <c r="I2" s="532" t="s">
        <v>1660</v>
      </c>
      <c r="J2" s="532" t="s">
        <v>1759</v>
      </c>
      <c r="K2" s="532" t="s">
        <v>1759</v>
      </c>
      <c r="L2" s="502" t="s">
        <v>4295</v>
      </c>
      <c r="M2" s="502" t="s">
        <v>4296</v>
      </c>
      <c r="N2" s="502" t="s">
        <v>2316</v>
      </c>
    </row>
    <row r="3" spans="1:14" ht="15.75" customHeight="1" x14ac:dyDescent="0.2">
      <c r="A3" s="531"/>
      <c r="B3" s="532"/>
      <c r="C3" s="533"/>
      <c r="D3" s="532"/>
      <c r="E3" s="554"/>
      <c r="F3" s="535"/>
      <c r="G3" s="537"/>
      <c r="H3" s="537"/>
      <c r="I3" s="532"/>
      <c r="J3" s="532"/>
      <c r="K3" s="532"/>
      <c r="L3" s="502"/>
      <c r="M3" s="502"/>
      <c r="N3" s="502"/>
    </row>
    <row r="4" spans="1:14" ht="15.75" x14ac:dyDescent="0.2">
      <c r="A4" s="531"/>
      <c r="B4" s="532"/>
      <c r="C4" s="533"/>
      <c r="D4" s="532"/>
      <c r="E4" s="555"/>
      <c r="F4" s="536"/>
      <c r="G4" s="241" t="s">
        <v>1752</v>
      </c>
      <c r="H4" s="241" t="s">
        <v>1753</v>
      </c>
      <c r="I4" s="532"/>
      <c r="J4" s="532"/>
      <c r="K4" s="532"/>
      <c r="L4" s="502"/>
      <c r="M4" s="502"/>
      <c r="N4" s="502"/>
    </row>
    <row r="5" spans="1:14" ht="15.75" x14ac:dyDescent="0.2">
      <c r="A5" s="227" t="s">
        <v>1771</v>
      </c>
      <c r="B5" s="238"/>
      <c r="C5" s="228"/>
      <c r="D5" s="273"/>
      <c r="E5" s="274"/>
      <c r="F5" s="167"/>
      <c r="G5" s="241"/>
      <c r="H5" s="241"/>
      <c r="I5" s="284"/>
      <c r="J5" s="284"/>
      <c r="K5" s="285"/>
      <c r="L5" s="164"/>
      <c r="M5" s="164"/>
      <c r="N5" s="164"/>
    </row>
    <row r="6" spans="1:14" s="135" customFormat="1" ht="15.75" x14ac:dyDescent="0.2">
      <c r="A6" s="275"/>
      <c r="B6" s="276" t="s">
        <v>2104</v>
      </c>
      <c r="C6" s="277"/>
      <c r="D6" s="278"/>
      <c r="E6" s="275"/>
      <c r="F6" s="167"/>
      <c r="G6" s="243"/>
      <c r="H6" s="243"/>
      <c r="I6" s="286"/>
      <c r="J6" s="286"/>
      <c r="K6" s="287"/>
      <c r="L6" s="164"/>
      <c r="M6" s="164"/>
      <c r="N6" s="164"/>
    </row>
    <row r="7" spans="1:14" ht="15.75" x14ac:dyDescent="0.2">
      <c r="A7" s="279" t="s">
        <v>980</v>
      </c>
      <c r="B7" s="231" t="s">
        <v>1073</v>
      </c>
      <c r="C7" s="234"/>
      <c r="D7" s="280"/>
      <c r="E7" s="237"/>
      <c r="F7" s="168"/>
      <c r="G7" s="288"/>
      <c r="H7" s="288"/>
      <c r="I7" s="288"/>
      <c r="J7" s="288"/>
      <c r="K7" s="244"/>
      <c r="L7" s="164"/>
      <c r="M7" s="164"/>
      <c r="N7" s="164"/>
    </row>
    <row r="8" spans="1:14" ht="157.5" x14ac:dyDescent="0.2">
      <c r="A8" s="228" t="s">
        <v>48</v>
      </c>
      <c r="B8" s="234"/>
      <c r="C8" s="238" t="s">
        <v>934</v>
      </c>
      <c r="D8" s="238" t="s">
        <v>1617</v>
      </c>
      <c r="E8" s="238" t="s">
        <v>1619</v>
      </c>
      <c r="F8" s="145"/>
      <c r="G8" s="244" t="s">
        <v>0</v>
      </c>
      <c r="H8" s="244"/>
      <c r="I8" s="244" t="s">
        <v>33</v>
      </c>
      <c r="J8" s="244" t="s">
        <v>34</v>
      </c>
      <c r="K8" s="289">
        <v>7</v>
      </c>
      <c r="L8" s="164"/>
      <c r="M8" s="164"/>
      <c r="N8" s="164"/>
    </row>
    <row r="9" spans="1:14" ht="126" x14ac:dyDescent="0.2">
      <c r="A9" s="228"/>
      <c r="B9" s="234"/>
      <c r="C9" s="234"/>
      <c r="D9" s="234"/>
      <c r="E9" s="240" t="s">
        <v>1618</v>
      </c>
      <c r="F9" s="169"/>
      <c r="G9" s="244"/>
      <c r="H9" s="244"/>
      <c r="I9" s="244"/>
      <c r="J9" s="244"/>
      <c r="K9" s="289">
        <v>0</v>
      </c>
      <c r="L9" s="164"/>
      <c r="M9" s="164"/>
      <c r="N9" s="164"/>
    </row>
    <row r="10" spans="1:14" ht="15.75" x14ac:dyDescent="0.2">
      <c r="A10" s="228"/>
      <c r="B10" s="281"/>
      <c r="C10" s="236"/>
      <c r="D10" s="236"/>
      <c r="E10" s="282"/>
      <c r="F10" s="170"/>
      <c r="G10" s="288"/>
      <c r="H10" s="288"/>
      <c r="I10" s="288"/>
      <c r="J10" s="288"/>
      <c r="K10" s="289">
        <v>0</v>
      </c>
      <c r="L10" s="164"/>
      <c r="M10" s="164"/>
      <c r="N10" s="164"/>
    </row>
    <row r="11" spans="1:14" ht="15.75" x14ac:dyDescent="0.2">
      <c r="A11" s="228" t="s">
        <v>984</v>
      </c>
      <c r="B11" s="235" t="s">
        <v>1078</v>
      </c>
      <c r="C11" s="236"/>
      <c r="D11" s="237"/>
      <c r="E11" s="237"/>
      <c r="F11" s="168"/>
      <c r="G11" s="288"/>
      <c r="H11" s="288"/>
      <c r="I11" s="288"/>
      <c r="J11" s="288"/>
      <c r="K11" s="289">
        <v>0</v>
      </c>
      <c r="L11" s="164"/>
      <c r="M11" s="164"/>
      <c r="N11" s="164"/>
    </row>
    <row r="12" spans="1:14" ht="15.75" x14ac:dyDescent="0.2">
      <c r="A12" s="228" t="s">
        <v>976</v>
      </c>
      <c r="B12" s="281" t="s">
        <v>977</v>
      </c>
      <c r="C12" s="236"/>
      <c r="D12" s="237"/>
      <c r="E12" s="237"/>
      <c r="F12" s="168"/>
      <c r="G12" s="288"/>
      <c r="H12" s="288"/>
      <c r="I12" s="288"/>
      <c r="J12" s="288"/>
      <c r="K12" s="289">
        <v>0</v>
      </c>
      <c r="L12" s="164"/>
      <c r="M12" s="164"/>
      <c r="N12" s="164"/>
    </row>
    <row r="13" spans="1:14" ht="94.5" x14ac:dyDescent="0.2">
      <c r="A13" s="228" t="s">
        <v>48</v>
      </c>
      <c r="B13" s="226" t="s">
        <v>1620</v>
      </c>
      <c r="C13" s="238" t="s">
        <v>2096</v>
      </c>
      <c r="D13" s="238" t="s">
        <v>1621</v>
      </c>
      <c r="E13" s="238" t="s">
        <v>2097</v>
      </c>
      <c r="F13" s="145"/>
      <c r="G13" s="244" t="s">
        <v>0</v>
      </c>
      <c r="H13" s="244" t="s">
        <v>0</v>
      </c>
      <c r="I13" s="244" t="s">
        <v>33</v>
      </c>
      <c r="J13" s="244" t="s">
        <v>85</v>
      </c>
      <c r="K13" s="289">
        <v>56</v>
      </c>
      <c r="L13" s="164"/>
      <c r="M13" s="164"/>
      <c r="N13" s="164"/>
    </row>
    <row r="14" spans="1:14" ht="110.25" x14ac:dyDescent="0.2">
      <c r="A14" s="228" t="s">
        <v>30</v>
      </c>
      <c r="B14" s="226" t="s">
        <v>1622</v>
      </c>
      <c r="C14" s="238" t="s">
        <v>935</v>
      </c>
      <c r="D14" s="238" t="s">
        <v>936</v>
      </c>
      <c r="E14" s="238" t="s">
        <v>1735</v>
      </c>
      <c r="F14" s="145"/>
      <c r="G14" s="244" t="s">
        <v>0</v>
      </c>
      <c r="H14" s="244" t="s">
        <v>0</v>
      </c>
      <c r="I14" s="244" t="s">
        <v>33</v>
      </c>
      <c r="J14" s="244" t="s">
        <v>85</v>
      </c>
      <c r="K14" s="289">
        <v>56</v>
      </c>
      <c r="L14" s="164"/>
      <c r="M14" s="164"/>
      <c r="N14" s="164"/>
    </row>
    <row r="15" spans="1:14" ht="126" x14ac:dyDescent="0.2">
      <c r="A15" s="228" t="s">
        <v>39</v>
      </c>
      <c r="B15" s="226" t="s">
        <v>1623</v>
      </c>
      <c r="C15" s="238" t="s">
        <v>937</v>
      </c>
      <c r="D15" s="238" t="s">
        <v>1624</v>
      </c>
      <c r="E15" s="238" t="s">
        <v>1736</v>
      </c>
      <c r="F15" s="145"/>
      <c r="G15" s="244" t="s">
        <v>0</v>
      </c>
      <c r="H15" s="244" t="s">
        <v>0</v>
      </c>
      <c r="I15" s="244" t="s">
        <v>33</v>
      </c>
      <c r="J15" s="244" t="s">
        <v>85</v>
      </c>
      <c r="K15" s="289">
        <v>56</v>
      </c>
      <c r="L15" s="164"/>
      <c r="M15" s="164"/>
      <c r="N15" s="164"/>
    </row>
    <row r="16" spans="1:14" ht="189" x14ac:dyDescent="0.2">
      <c r="A16" s="228" t="s">
        <v>41</v>
      </c>
      <c r="B16" s="238" t="s">
        <v>4330</v>
      </c>
      <c r="C16" s="238" t="s">
        <v>938</v>
      </c>
      <c r="D16" s="238" t="s">
        <v>939</v>
      </c>
      <c r="E16" s="238" t="s">
        <v>1755</v>
      </c>
      <c r="F16" s="145"/>
      <c r="G16" s="244" t="s">
        <v>0</v>
      </c>
      <c r="H16" s="244" t="s">
        <v>0</v>
      </c>
      <c r="I16" s="244" t="s">
        <v>33</v>
      </c>
      <c r="J16" s="244" t="s">
        <v>85</v>
      </c>
      <c r="K16" s="289">
        <v>56</v>
      </c>
      <c r="L16" s="164"/>
      <c r="M16" s="164"/>
      <c r="N16" s="164"/>
    </row>
    <row r="17" spans="1:14" ht="157.5" x14ac:dyDescent="0.2">
      <c r="A17" s="228"/>
      <c r="B17" s="238"/>
      <c r="C17" s="238"/>
      <c r="D17" s="238"/>
      <c r="E17" s="240" t="s">
        <v>1756</v>
      </c>
      <c r="F17" s="169"/>
      <c r="G17" s="244"/>
      <c r="H17" s="244"/>
      <c r="I17" s="244"/>
      <c r="J17" s="244"/>
      <c r="K17" s="289">
        <v>8</v>
      </c>
      <c r="L17" s="164"/>
      <c r="M17" s="164"/>
      <c r="N17" s="164"/>
    </row>
    <row r="18" spans="1:14" ht="15.75" x14ac:dyDescent="0.2">
      <c r="A18" s="230" t="s">
        <v>211</v>
      </c>
      <c r="B18" s="281" t="s">
        <v>990</v>
      </c>
      <c r="C18" s="236"/>
      <c r="D18" s="237"/>
      <c r="E18" s="237"/>
      <c r="F18" s="168"/>
      <c r="G18" s="288"/>
      <c r="H18" s="288"/>
      <c r="I18" s="288"/>
      <c r="J18" s="288"/>
      <c r="K18" s="289">
        <v>0</v>
      </c>
      <c r="L18" s="164"/>
      <c r="M18" s="164"/>
      <c r="N18" s="164"/>
    </row>
    <row r="19" spans="1:14" ht="15.75" x14ac:dyDescent="0.2">
      <c r="A19" s="230" t="s">
        <v>48</v>
      </c>
      <c r="B19" s="227" t="s">
        <v>1625</v>
      </c>
      <c r="C19" s="227"/>
      <c r="D19" s="283"/>
      <c r="E19" s="283"/>
      <c r="F19" s="171"/>
      <c r="G19" s="244"/>
      <c r="H19" s="244"/>
      <c r="I19" s="244"/>
      <c r="J19" s="244"/>
      <c r="K19" s="289">
        <v>0</v>
      </c>
      <c r="L19" s="164"/>
      <c r="M19" s="164"/>
      <c r="N19" s="164"/>
    </row>
    <row r="20" spans="1:14" ht="110.25" x14ac:dyDescent="0.2">
      <c r="A20" s="228" t="s">
        <v>97</v>
      </c>
      <c r="B20" s="234"/>
      <c r="C20" s="238" t="s">
        <v>1626</v>
      </c>
      <c r="D20" s="238" t="s">
        <v>1627</v>
      </c>
      <c r="E20" s="238" t="s">
        <v>2098</v>
      </c>
      <c r="F20" s="145"/>
      <c r="G20" s="244" t="s">
        <v>0</v>
      </c>
      <c r="H20" s="244"/>
      <c r="I20" s="244" t="s">
        <v>33</v>
      </c>
      <c r="J20" s="244" t="s">
        <v>34</v>
      </c>
      <c r="K20" s="289">
        <v>7</v>
      </c>
      <c r="L20" s="164"/>
      <c r="M20" s="164"/>
      <c r="N20" s="164"/>
    </row>
    <row r="21" spans="1:14" ht="126" x14ac:dyDescent="0.2">
      <c r="A21" s="228" t="s">
        <v>101</v>
      </c>
      <c r="B21" s="234"/>
      <c r="C21" s="238" t="s">
        <v>940</v>
      </c>
      <c r="D21" s="238" t="s">
        <v>941</v>
      </c>
      <c r="E21" s="238" t="s">
        <v>2099</v>
      </c>
      <c r="F21" s="145"/>
      <c r="G21" s="244" t="s">
        <v>0</v>
      </c>
      <c r="H21" s="244"/>
      <c r="I21" s="244" t="s">
        <v>33</v>
      </c>
      <c r="J21" s="244" t="s">
        <v>34</v>
      </c>
      <c r="K21" s="289">
        <v>7</v>
      </c>
      <c r="L21" s="164"/>
      <c r="M21" s="164"/>
      <c r="N21" s="164"/>
    </row>
    <row r="22" spans="1:14" ht="15.75" x14ac:dyDescent="0.2">
      <c r="A22" s="228" t="s">
        <v>1</v>
      </c>
      <c r="B22" s="281" t="s">
        <v>1044</v>
      </c>
      <c r="C22" s="236"/>
      <c r="D22" s="237"/>
      <c r="E22" s="237"/>
      <c r="F22" s="168"/>
      <c r="G22" s="288"/>
      <c r="H22" s="288"/>
      <c r="I22" s="288"/>
      <c r="J22" s="288"/>
      <c r="K22" s="289"/>
      <c r="L22" s="164"/>
      <c r="M22" s="164"/>
      <c r="N22" s="164"/>
    </row>
    <row r="23" spans="1:14" ht="126" x14ac:dyDescent="0.2">
      <c r="A23" s="228" t="s">
        <v>109</v>
      </c>
      <c r="B23" s="234"/>
      <c r="C23" s="238" t="s">
        <v>1628</v>
      </c>
      <c r="D23" s="238" t="s">
        <v>1629</v>
      </c>
      <c r="E23" s="238" t="s">
        <v>2100</v>
      </c>
      <c r="F23" s="145"/>
      <c r="G23" s="244" t="s">
        <v>0</v>
      </c>
      <c r="H23" s="244"/>
      <c r="I23" s="244" t="s">
        <v>33</v>
      </c>
      <c r="J23" s="244" t="s">
        <v>34</v>
      </c>
      <c r="K23" s="289">
        <v>7</v>
      </c>
      <c r="L23" s="164"/>
      <c r="M23" s="164"/>
      <c r="N23" s="164"/>
    </row>
    <row r="24" spans="1:14" ht="94.5" x14ac:dyDescent="0.2">
      <c r="A24" s="228" t="s">
        <v>183</v>
      </c>
      <c r="B24" s="234"/>
      <c r="C24" s="238" t="s">
        <v>1630</v>
      </c>
      <c r="D24" s="238" t="s">
        <v>1631</v>
      </c>
      <c r="E24" s="238" t="s">
        <v>2024</v>
      </c>
      <c r="F24" s="145"/>
      <c r="G24" s="244" t="s">
        <v>0</v>
      </c>
      <c r="H24" s="244"/>
      <c r="I24" s="244" t="s">
        <v>33</v>
      </c>
      <c r="J24" s="244" t="s">
        <v>34</v>
      </c>
      <c r="K24" s="289">
        <v>7</v>
      </c>
      <c r="L24" s="164"/>
      <c r="M24" s="164"/>
      <c r="N24" s="164"/>
    </row>
    <row r="25" spans="1:14" ht="78.75" x14ac:dyDescent="0.2">
      <c r="A25" s="228" t="s">
        <v>792</v>
      </c>
      <c r="B25" s="234"/>
      <c r="C25" s="238" t="s">
        <v>942</v>
      </c>
      <c r="D25" s="238" t="s">
        <v>1737</v>
      </c>
      <c r="E25" s="238" t="s">
        <v>2025</v>
      </c>
      <c r="F25" s="145"/>
      <c r="G25" s="244" t="s">
        <v>0</v>
      </c>
      <c r="H25" s="244"/>
      <c r="I25" s="244" t="s">
        <v>33</v>
      </c>
      <c r="J25" s="244" t="s">
        <v>34</v>
      </c>
      <c r="K25" s="289">
        <v>7</v>
      </c>
      <c r="L25" s="164"/>
      <c r="M25" s="164"/>
      <c r="N25" s="164"/>
    </row>
    <row r="26" spans="1:14" ht="15.75" x14ac:dyDescent="0.2">
      <c r="A26" s="228" t="s">
        <v>982</v>
      </c>
      <c r="B26" s="227" t="s">
        <v>1632</v>
      </c>
      <c r="C26" s="227"/>
      <c r="D26" s="283"/>
      <c r="E26" s="283"/>
      <c r="F26" s="171"/>
      <c r="G26" s="290"/>
      <c r="H26" s="290"/>
      <c r="I26" s="290"/>
      <c r="J26" s="290"/>
      <c r="K26" s="290">
        <v>0</v>
      </c>
      <c r="L26" s="164"/>
      <c r="M26" s="164"/>
      <c r="N26" s="164"/>
    </row>
    <row r="27" spans="1:14" ht="204.75" x14ac:dyDescent="0.2">
      <c r="A27" s="228" t="s">
        <v>112</v>
      </c>
      <c r="B27" s="234"/>
      <c r="C27" s="238" t="s">
        <v>943</v>
      </c>
      <c r="D27" s="238" t="s">
        <v>944</v>
      </c>
      <c r="E27" s="238" t="s">
        <v>2101</v>
      </c>
      <c r="F27" s="145"/>
      <c r="G27" s="244" t="s">
        <v>0</v>
      </c>
      <c r="H27" s="244"/>
      <c r="I27" s="244" t="s">
        <v>33</v>
      </c>
      <c r="J27" s="244" t="s">
        <v>34</v>
      </c>
      <c r="K27" s="289">
        <v>7</v>
      </c>
      <c r="L27" s="164"/>
      <c r="M27" s="164"/>
      <c r="N27" s="164"/>
    </row>
    <row r="28" spans="1:14" ht="110.25" x14ac:dyDescent="0.2">
      <c r="A28" s="228" t="s">
        <v>116</v>
      </c>
      <c r="B28" s="234"/>
      <c r="C28" s="238" t="s">
        <v>945</v>
      </c>
      <c r="D28" s="238" t="s">
        <v>1633</v>
      </c>
      <c r="E28" s="238" t="s">
        <v>2026</v>
      </c>
      <c r="F28" s="145"/>
      <c r="G28" s="244" t="s">
        <v>0</v>
      </c>
      <c r="H28" s="244"/>
      <c r="I28" s="244" t="s">
        <v>33</v>
      </c>
      <c r="J28" s="244" t="s">
        <v>34</v>
      </c>
      <c r="K28" s="289">
        <v>7</v>
      </c>
      <c r="L28" s="164"/>
      <c r="M28" s="164"/>
      <c r="N28" s="164"/>
    </row>
    <row r="29" spans="1:14" ht="15.75" x14ac:dyDescent="0.2">
      <c r="A29" s="230" t="s">
        <v>41</v>
      </c>
      <c r="B29" s="227" t="s">
        <v>1634</v>
      </c>
      <c r="C29" s="227"/>
      <c r="D29" s="283"/>
      <c r="E29" s="283"/>
      <c r="F29" s="171"/>
      <c r="G29" s="290"/>
      <c r="H29" s="290"/>
      <c r="I29" s="290"/>
      <c r="J29" s="290"/>
      <c r="K29" s="290">
        <v>0</v>
      </c>
      <c r="L29" s="164"/>
      <c r="M29" s="164"/>
      <c r="N29" s="164"/>
    </row>
    <row r="30" spans="1:14" ht="189" x14ac:dyDescent="0.2">
      <c r="A30" s="228" t="s">
        <v>122</v>
      </c>
      <c r="B30" s="234"/>
      <c r="C30" s="238" t="s">
        <v>1635</v>
      </c>
      <c r="D30" s="238" t="s">
        <v>1636</v>
      </c>
      <c r="E30" s="238" t="s">
        <v>1758</v>
      </c>
      <c r="F30" s="145"/>
      <c r="G30" s="244" t="s">
        <v>0</v>
      </c>
      <c r="H30" s="244"/>
      <c r="I30" s="244" t="s">
        <v>33</v>
      </c>
      <c r="J30" s="244" t="s">
        <v>34</v>
      </c>
      <c r="K30" s="289">
        <v>7</v>
      </c>
      <c r="L30" s="164"/>
      <c r="M30" s="164"/>
      <c r="N30" s="164"/>
    </row>
    <row r="31" spans="1:14" ht="157.5" x14ac:dyDescent="0.2">
      <c r="A31" s="228"/>
      <c r="B31" s="234"/>
      <c r="C31" s="234"/>
      <c r="D31" s="234"/>
      <c r="E31" s="240" t="s">
        <v>2102</v>
      </c>
      <c r="F31" s="169"/>
      <c r="G31" s="244"/>
      <c r="H31" s="244"/>
      <c r="I31" s="244"/>
      <c r="J31" s="244"/>
      <c r="K31" s="289">
        <v>0</v>
      </c>
      <c r="L31" s="164"/>
      <c r="M31" s="164"/>
      <c r="N31" s="164"/>
    </row>
    <row r="32" spans="1:14" ht="15.75" x14ac:dyDescent="0.2">
      <c r="A32" s="230" t="s">
        <v>213</v>
      </c>
      <c r="B32" s="281" t="s">
        <v>991</v>
      </c>
      <c r="C32" s="236"/>
      <c r="D32" s="237"/>
      <c r="E32" s="237"/>
      <c r="F32" s="168"/>
      <c r="G32" s="291"/>
      <c r="H32" s="291"/>
      <c r="I32" s="291"/>
      <c r="J32" s="291"/>
      <c r="K32" s="290">
        <v>0</v>
      </c>
      <c r="L32" s="164"/>
      <c r="M32" s="164"/>
      <c r="N32" s="164"/>
    </row>
    <row r="33" spans="1:14" ht="94.5" x14ac:dyDescent="0.2">
      <c r="A33" s="228" t="s">
        <v>48</v>
      </c>
      <c r="B33" s="234"/>
      <c r="C33" s="238" t="s">
        <v>946</v>
      </c>
      <c r="D33" s="238" t="s">
        <v>1637</v>
      </c>
      <c r="E33" s="238" t="s">
        <v>1638</v>
      </c>
      <c r="F33" s="145"/>
      <c r="G33" s="244"/>
      <c r="H33" s="292" t="s">
        <v>4280</v>
      </c>
      <c r="I33" s="244" t="s">
        <v>33</v>
      </c>
      <c r="J33" s="293" t="s">
        <v>1757</v>
      </c>
      <c r="K33" s="289"/>
      <c r="L33" s="164"/>
      <c r="M33" s="164"/>
      <c r="N33" s="164"/>
    </row>
    <row r="34" spans="1:14" ht="15.75" hidden="1" x14ac:dyDescent="0.2">
      <c r="A34" s="228"/>
      <c r="B34" s="234"/>
      <c r="C34" s="238"/>
      <c r="D34" s="238"/>
      <c r="E34" s="238"/>
      <c r="F34" s="145"/>
      <c r="G34" s="244"/>
      <c r="H34" s="292" t="s">
        <v>0</v>
      </c>
      <c r="I34" s="244"/>
      <c r="J34" s="293"/>
      <c r="K34" s="289">
        <v>16</v>
      </c>
      <c r="L34" s="164"/>
      <c r="M34" s="164"/>
      <c r="N34" s="164"/>
    </row>
    <row r="35" spans="1:14" ht="15.75" hidden="1" x14ac:dyDescent="0.2">
      <c r="A35" s="228"/>
      <c r="B35" s="234"/>
      <c r="C35" s="238"/>
      <c r="D35" s="238"/>
      <c r="E35" s="238"/>
      <c r="F35" s="145"/>
      <c r="G35" s="244"/>
      <c r="H35" s="292" t="s">
        <v>0</v>
      </c>
      <c r="I35" s="244"/>
      <c r="J35" s="293"/>
      <c r="K35" s="289">
        <v>16</v>
      </c>
      <c r="L35" s="164"/>
      <c r="M35" s="164"/>
      <c r="N35" s="164"/>
    </row>
    <row r="36" spans="1:14" ht="15.75" hidden="1" x14ac:dyDescent="0.2">
      <c r="A36" s="228"/>
      <c r="B36" s="234"/>
      <c r="C36" s="238"/>
      <c r="D36" s="238"/>
      <c r="E36" s="238"/>
      <c r="F36" s="145"/>
      <c r="G36" s="244"/>
      <c r="H36" s="292" t="s">
        <v>0</v>
      </c>
      <c r="I36" s="244"/>
      <c r="J36" s="293"/>
      <c r="K36" s="289">
        <v>16</v>
      </c>
      <c r="L36" s="164"/>
      <c r="M36" s="164"/>
      <c r="N36" s="164"/>
    </row>
    <row r="37" spans="1:14" ht="47.25" x14ac:dyDescent="0.2">
      <c r="A37" s="228" t="s">
        <v>30</v>
      </c>
      <c r="B37" s="234"/>
      <c r="C37" s="234" t="s">
        <v>947</v>
      </c>
      <c r="D37" s="238" t="s">
        <v>948</v>
      </c>
      <c r="E37" s="238" t="s">
        <v>949</v>
      </c>
      <c r="F37" s="145"/>
      <c r="G37" s="244"/>
      <c r="H37" s="244" t="s">
        <v>0</v>
      </c>
      <c r="I37" s="244" t="s">
        <v>33</v>
      </c>
      <c r="J37" s="244" t="s">
        <v>2031</v>
      </c>
      <c r="K37" s="289">
        <v>10</v>
      </c>
      <c r="L37" s="164"/>
      <c r="M37" s="164"/>
      <c r="N37" s="164"/>
    </row>
  </sheetData>
  <mergeCells count="13">
    <mergeCell ref="F2:F4"/>
    <mergeCell ref="L2:L4"/>
    <mergeCell ref="M2:M4"/>
    <mergeCell ref="N2:N4"/>
    <mergeCell ref="G2:H3"/>
    <mergeCell ref="I2:I4"/>
    <mergeCell ref="J2:J4"/>
    <mergeCell ref="K2:K4"/>
    <mergeCell ref="A2:A4"/>
    <mergeCell ref="B2:B4"/>
    <mergeCell ref="C2:C4"/>
    <mergeCell ref="D2:D4"/>
    <mergeCell ref="E2:E4"/>
  </mergeCells>
  <pageMargins left="0.35433070866141736" right="0.19685039370078741" top="0.35433070866141736" bottom="0.19685039370078741" header="0.31496062992125984" footer="0.31496062992125984"/>
  <pageSetup paperSize="9" scale="6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483C6-A4CA-49ED-8F66-9F59861D8488}">
  <sheetPr>
    <tabColor theme="5" tint="-0.499984740745262"/>
  </sheetPr>
  <dimension ref="A1:N33"/>
  <sheetViews>
    <sheetView tabSelected="1" zoomScale="70" zoomScaleNormal="70" workbookViewId="0">
      <pane xSplit="11" ySplit="5" topLeftCell="L6" activePane="bottomRight" state="frozen"/>
      <selection activeCell="R11" sqref="R11"/>
      <selection pane="topRight" activeCell="R11" sqref="R11"/>
      <selection pane="bottomLeft" activeCell="R11" sqref="R11"/>
      <selection pane="bottomRight" activeCell="F8" sqref="F8"/>
    </sheetView>
  </sheetViews>
  <sheetFormatPr defaultColWidth="9.140625" defaultRowHeight="12.75" x14ac:dyDescent="0.2"/>
  <cols>
    <col min="1" max="2" width="6.140625" style="131" customWidth="1"/>
    <col min="3" max="3" width="17.42578125" style="131" customWidth="1"/>
    <col min="4" max="4" width="27.140625" style="131" customWidth="1"/>
    <col min="5" max="5" width="62.28515625" style="266" customWidth="1"/>
    <col min="6" max="6" width="27.42578125" style="165" customWidth="1"/>
    <col min="7" max="7" width="7.28515625" style="131" customWidth="1"/>
    <col min="8" max="8" width="4" style="131" customWidth="1"/>
    <col min="9" max="9" width="7.42578125" style="131" customWidth="1"/>
    <col min="10" max="10" width="10.5703125" style="131" customWidth="1"/>
    <col min="11" max="11" width="10.140625" style="131" customWidth="1"/>
    <col min="12" max="14" width="9.140625" style="166"/>
    <col min="15" max="16384" width="9.140625" style="131"/>
  </cols>
  <sheetData>
    <row r="1" spans="1:14" ht="20.25" x14ac:dyDescent="0.3">
      <c r="A1" s="563" t="s">
        <v>4334</v>
      </c>
    </row>
    <row r="2" spans="1:14" ht="30" customHeight="1" x14ac:dyDescent="0.2">
      <c r="A2" s="556" t="s">
        <v>2034</v>
      </c>
      <c r="B2" s="250"/>
      <c r="C2" s="552" t="s">
        <v>1809</v>
      </c>
      <c r="D2" s="557" t="s">
        <v>1810</v>
      </c>
      <c r="E2" s="558" t="s">
        <v>2035</v>
      </c>
      <c r="F2" s="559" t="s">
        <v>4294</v>
      </c>
      <c r="G2" s="552" t="s">
        <v>1751</v>
      </c>
      <c r="H2" s="552"/>
      <c r="I2" s="552" t="s">
        <v>1660</v>
      </c>
      <c r="J2" s="552" t="s">
        <v>1759</v>
      </c>
      <c r="K2" s="557" t="s">
        <v>1763</v>
      </c>
      <c r="L2" s="502" t="s">
        <v>4295</v>
      </c>
      <c r="M2" s="502" t="s">
        <v>4296</v>
      </c>
      <c r="N2" s="502" t="s">
        <v>2316</v>
      </c>
    </row>
    <row r="3" spans="1:14" s="142" customFormat="1" ht="16.5" customHeight="1" x14ac:dyDescent="0.2">
      <c r="A3" s="556"/>
      <c r="B3" s="250"/>
      <c r="C3" s="552"/>
      <c r="D3" s="557"/>
      <c r="E3" s="558"/>
      <c r="F3" s="560"/>
      <c r="G3" s="552"/>
      <c r="H3" s="552"/>
      <c r="I3" s="552"/>
      <c r="J3" s="552"/>
      <c r="K3" s="557"/>
      <c r="L3" s="502"/>
      <c r="M3" s="502"/>
      <c r="N3" s="502"/>
    </row>
    <row r="4" spans="1:14" s="142" customFormat="1" ht="15" x14ac:dyDescent="0.2">
      <c r="A4" s="556"/>
      <c r="B4" s="250"/>
      <c r="C4" s="552"/>
      <c r="D4" s="557"/>
      <c r="E4" s="558"/>
      <c r="F4" s="561"/>
      <c r="G4" s="251" t="s">
        <v>1752</v>
      </c>
      <c r="H4" s="251" t="s">
        <v>1753</v>
      </c>
      <c r="I4" s="552"/>
      <c r="J4" s="552"/>
      <c r="K4" s="557"/>
      <c r="L4" s="502"/>
      <c r="M4" s="502"/>
      <c r="N4" s="502"/>
    </row>
    <row r="5" spans="1:14" s="143" customFormat="1" ht="15.75" x14ac:dyDescent="0.2">
      <c r="A5" s="231" t="s">
        <v>1647</v>
      </c>
      <c r="B5" s="252"/>
      <c r="C5" s="253"/>
      <c r="D5" s="254"/>
      <c r="E5" s="255"/>
      <c r="F5" s="161"/>
      <c r="G5" s="251"/>
      <c r="H5" s="251"/>
      <c r="I5" s="267"/>
      <c r="J5" s="267"/>
      <c r="K5" s="251"/>
      <c r="L5" s="162"/>
      <c r="M5" s="162"/>
      <c r="N5" s="162"/>
    </row>
    <row r="6" spans="1:14" s="144" customFormat="1" ht="15" x14ac:dyDescent="0.2">
      <c r="A6" s="256"/>
      <c r="B6" s="256"/>
      <c r="C6" s="257" t="s">
        <v>2104</v>
      </c>
      <c r="D6" s="256"/>
      <c r="E6" s="258"/>
      <c r="F6" s="161"/>
      <c r="G6" s="268"/>
      <c r="H6" s="268"/>
      <c r="I6" s="269"/>
      <c r="J6" s="269"/>
      <c r="K6" s="268"/>
      <c r="L6" s="162"/>
      <c r="M6" s="162"/>
      <c r="N6" s="162"/>
    </row>
    <row r="7" spans="1:14" ht="47.25" x14ac:dyDescent="0.2">
      <c r="A7" s="259"/>
      <c r="B7" s="259"/>
      <c r="C7" s="234" t="s">
        <v>950</v>
      </c>
      <c r="D7" s="238" t="s">
        <v>951</v>
      </c>
      <c r="E7" s="260" t="s">
        <v>1639</v>
      </c>
      <c r="F7" s="163"/>
      <c r="G7" s="270"/>
      <c r="H7" s="228" t="s">
        <v>0</v>
      </c>
      <c r="I7" s="228" t="s">
        <v>90</v>
      </c>
      <c r="J7" s="228" t="s">
        <v>952</v>
      </c>
      <c r="K7" s="271">
        <v>30</v>
      </c>
      <c r="L7" s="164"/>
      <c r="M7" s="164"/>
      <c r="N7" s="164"/>
    </row>
    <row r="8" spans="1:14" ht="47.25" x14ac:dyDescent="0.2">
      <c r="A8" s="228" t="s">
        <v>30</v>
      </c>
      <c r="B8" s="228"/>
      <c r="C8" s="238" t="s">
        <v>1640</v>
      </c>
      <c r="D8" s="234" t="s">
        <v>953</v>
      </c>
      <c r="E8" s="260" t="s">
        <v>954</v>
      </c>
      <c r="F8" s="163"/>
      <c r="G8" s="228" t="s">
        <v>0</v>
      </c>
      <c r="H8" s="228" t="s">
        <v>0</v>
      </c>
      <c r="I8" s="228" t="s">
        <v>90</v>
      </c>
      <c r="J8" s="228" t="s">
        <v>873</v>
      </c>
      <c r="K8" s="271">
        <v>14</v>
      </c>
      <c r="L8" s="164"/>
      <c r="M8" s="164"/>
      <c r="N8" s="164"/>
    </row>
    <row r="9" spans="1:14" ht="15.75" x14ac:dyDescent="0.2">
      <c r="A9" s="228" t="s">
        <v>39</v>
      </c>
      <c r="B9" s="228"/>
      <c r="C9" s="234" t="s">
        <v>955</v>
      </c>
      <c r="D9" s="234" t="s">
        <v>956</v>
      </c>
      <c r="E9" s="261" t="s">
        <v>957</v>
      </c>
      <c r="F9" s="163"/>
      <c r="G9" s="228" t="s">
        <v>0</v>
      </c>
      <c r="H9" s="228"/>
      <c r="I9" s="228" t="s">
        <v>90</v>
      </c>
      <c r="J9" s="228" t="s">
        <v>873</v>
      </c>
      <c r="K9" s="271">
        <v>13</v>
      </c>
      <c r="L9" s="164"/>
      <c r="M9" s="164"/>
      <c r="N9" s="164"/>
    </row>
    <row r="10" spans="1:14" ht="15.75" x14ac:dyDescent="0.2">
      <c r="A10" s="228" t="s">
        <v>41</v>
      </c>
      <c r="B10" s="228"/>
      <c r="C10" s="234" t="s">
        <v>958</v>
      </c>
      <c r="D10" s="238" t="s">
        <v>1641</v>
      </c>
      <c r="E10" s="261" t="s">
        <v>959</v>
      </c>
      <c r="F10" s="163"/>
      <c r="G10" s="228" t="s">
        <v>0</v>
      </c>
      <c r="H10" s="228" t="s">
        <v>0</v>
      </c>
      <c r="I10" s="228" t="s">
        <v>90</v>
      </c>
      <c r="J10" s="228" t="s">
        <v>960</v>
      </c>
      <c r="K10" s="271">
        <v>420</v>
      </c>
      <c r="L10" s="164"/>
      <c r="M10" s="164"/>
      <c r="N10" s="164"/>
    </row>
    <row r="11" spans="1:14" ht="47.25" x14ac:dyDescent="0.2">
      <c r="A11" s="228" t="s">
        <v>43</v>
      </c>
      <c r="B11" s="228"/>
      <c r="C11" s="238" t="s">
        <v>1738</v>
      </c>
      <c r="D11" s="238" t="s">
        <v>1642</v>
      </c>
      <c r="E11" s="260" t="s">
        <v>1739</v>
      </c>
      <c r="F11" s="163"/>
      <c r="G11" s="228" t="s">
        <v>0</v>
      </c>
      <c r="H11" s="228"/>
      <c r="I11" s="228" t="s">
        <v>90</v>
      </c>
      <c r="J11" s="228" t="s">
        <v>889</v>
      </c>
      <c r="K11" s="271">
        <v>80</v>
      </c>
      <c r="L11" s="164"/>
      <c r="M11" s="164"/>
      <c r="N11" s="164"/>
    </row>
    <row r="12" spans="1:14" ht="15.75" x14ac:dyDescent="0.2">
      <c r="A12" s="228" t="s">
        <v>44</v>
      </c>
      <c r="B12" s="228"/>
      <c r="C12" s="234" t="s">
        <v>961</v>
      </c>
      <c r="D12" s="234" t="s">
        <v>962</v>
      </c>
      <c r="E12" s="261" t="s">
        <v>803</v>
      </c>
      <c r="F12" s="163"/>
      <c r="G12" s="228" t="s">
        <v>0</v>
      </c>
      <c r="H12" s="228"/>
      <c r="I12" s="228" t="s">
        <v>90</v>
      </c>
      <c r="J12" s="228" t="s">
        <v>873</v>
      </c>
      <c r="K12" s="271">
        <v>15</v>
      </c>
      <c r="L12" s="164"/>
      <c r="M12" s="164"/>
      <c r="N12" s="164"/>
    </row>
    <row r="13" spans="1:14" ht="31.5" x14ac:dyDescent="0.2">
      <c r="A13" s="228" t="s">
        <v>46</v>
      </c>
      <c r="B13" s="228"/>
      <c r="C13" s="238" t="s">
        <v>963</v>
      </c>
      <c r="D13" s="262" t="s">
        <v>1643</v>
      </c>
      <c r="E13" s="263"/>
      <c r="F13" s="163"/>
      <c r="G13" s="228" t="s">
        <v>0</v>
      </c>
      <c r="H13" s="228"/>
      <c r="I13" s="228" t="s">
        <v>33</v>
      </c>
      <c r="J13" s="228" t="s">
        <v>964</v>
      </c>
      <c r="K13" s="271">
        <v>4</v>
      </c>
      <c r="L13" s="164"/>
      <c r="M13" s="164"/>
      <c r="N13" s="164"/>
    </row>
    <row r="14" spans="1:14" ht="78.75" x14ac:dyDescent="0.2">
      <c r="A14" s="228" t="s">
        <v>135</v>
      </c>
      <c r="B14" s="228"/>
      <c r="C14" s="234" t="s">
        <v>965</v>
      </c>
      <c r="D14" s="238" t="s">
        <v>787</v>
      </c>
      <c r="E14" s="264" t="s">
        <v>2027</v>
      </c>
      <c r="F14" s="163"/>
      <c r="G14" s="228" t="s">
        <v>0</v>
      </c>
      <c r="H14" s="228"/>
      <c r="I14" s="228" t="s">
        <v>90</v>
      </c>
      <c r="J14" s="228"/>
      <c r="K14" s="271">
        <v>3</v>
      </c>
      <c r="L14" s="164"/>
      <c r="M14" s="164"/>
      <c r="N14" s="164"/>
    </row>
    <row r="15" spans="1:14" ht="31.5" x14ac:dyDescent="0.2">
      <c r="A15" s="228" t="s">
        <v>139</v>
      </c>
      <c r="B15" s="228"/>
      <c r="C15" s="234" t="s">
        <v>966</v>
      </c>
      <c r="D15" s="238" t="s">
        <v>1644</v>
      </c>
      <c r="E15" s="265" t="s">
        <v>2028</v>
      </c>
      <c r="F15" s="163"/>
      <c r="G15" s="228" t="s">
        <v>0</v>
      </c>
      <c r="H15" s="228"/>
      <c r="I15" s="228" t="s">
        <v>90</v>
      </c>
      <c r="J15" s="228"/>
      <c r="K15" s="271">
        <v>5</v>
      </c>
      <c r="L15" s="164"/>
      <c r="M15" s="164"/>
      <c r="N15" s="164"/>
    </row>
    <row r="16" spans="1:14" ht="94.5" hidden="1" x14ac:dyDescent="0.2">
      <c r="A16" s="228" t="s">
        <v>877</v>
      </c>
      <c r="B16" s="228"/>
      <c r="C16" s="238" t="s">
        <v>92</v>
      </c>
      <c r="D16" s="238" t="s">
        <v>951</v>
      </c>
      <c r="E16" s="264" t="s">
        <v>4282</v>
      </c>
      <c r="F16" s="163"/>
      <c r="G16" s="228" t="s">
        <v>0</v>
      </c>
      <c r="H16" s="228"/>
      <c r="I16" s="228" t="s">
        <v>33</v>
      </c>
      <c r="J16" s="228"/>
      <c r="K16" s="271">
        <v>0</v>
      </c>
      <c r="L16" s="164"/>
      <c r="M16" s="164"/>
      <c r="N16" s="164"/>
    </row>
    <row r="17" spans="1:14" ht="63" hidden="1" x14ac:dyDescent="0.2">
      <c r="A17" s="228" t="s">
        <v>57</v>
      </c>
      <c r="B17" s="228"/>
      <c r="C17" s="238" t="s">
        <v>4283</v>
      </c>
      <c r="D17" s="262" t="s">
        <v>4284</v>
      </c>
      <c r="E17" s="263"/>
      <c r="F17" s="163"/>
      <c r="G17" s="228" t="s">
        <v>0</v>
      </c>
      <c r="H17" s="228"/>
      <c r="I17" s="228" t="s">
        <v>33</v>
      </c>
      <c r="J17" s="272" t="s">
        <v>4285</v>
      </c>
      <c r="K17" s="271">
        <v>0</v>
      </c>
      <c r="L17" s="164"/>
      <c r="M17" s="164"/>
      <c r="N17" s="164"/>
    </row>
    <row r="18" spans="1:14" ht="47.25" hidden="1" x14ac:dyDescent="0.2">
      <c r="A18" s="228" t="s">
        <v>142</v>
      </c>
      <c r="B18" s="228"/>
      <c r="C18" s="238" t="s">
        <v>785</v>
      </c>
      <c r="D18" s="227"/>
      <c r="E18" s="264" t="s">
        <v>4286</v>
      </c>
      <c r="F18" s="163"/>
      <c r="G18" s="228" t="s">
        <v>0</v>
      </c>
      <c r="H18" s="228"/>
      <c r="I18" s="272" t="s">
        <v>4287</v>
      </c>
      <c r="J18" s="228"/>
      <c r="K18" s="271">
        <v>0</v>
      </c>
      <c r="L18" s="164"/>
      <c r="M18" s="164"/>
      <c r="N18" s="164"/>
    </row>
    <row r="19" spans="1:14" ht="220.5" hidden="1" x14ac:dyDescent="0.2">
      <c r="A19" s="228" t="s">
        <v>145</v>
      </c>
      <c r="B19" s="228"/>
      <c r="C19" s="238" t="s">
        <v>921</v>
      </c>
      <c r="D19" s="234" t="s">
        <v>967</v>
      </c>
      <c r="E19" s="260" t="s">
        <v>4288</v>
      </c>
      <c r="F19" s="163"/>
      <c r="G19" s="228" t="s">
        <v>0</v>
      </c>
      <c r="H19" s="228"/>
      <c r="I19" s="228" t="s">
        <v>33</v>
      </c>
      <c r="J19" s="228"/>
      <c r="K19" s="271">
        <v>0</v>
      </c>
      <c r="L19" s="164"/>
      <c r="M19" s="164"/>
      <c r="N19" s="164"/>
    </row>
    <row r="20" spans="1:14" ht="15.75" hidden="1" x14ac:dyDescent="0.2">
      <c r="A20" s="228"/>
      <c r="B20" s="228"/>
      <c r="C20" s="238"/>
      <c r="D20" s="234"/>
      <c r="E20" s="260"/>
      <c r="F20" s="163"/>
      <c r="G20" s="228"/>
      <c r="H20" s="228"/>
      <c r="I20" s="228"/>
      <c r="J20" s="228"/>
      <c r="K20" s="271">
        <v>0</v>
      </c>
      <c r="L20" s="164"/>
      <c r="M20" s="164"/>
      <c r="N20" s="164"/>
    </row>
    <row r="21" spans="1:14" ht="15.75" hidden="1" x14ac:dyDescent="0.2">
      <c r="A21" s="228"/>
      <c r="B21" s="228"/>
      <c r="C21" s="238"/>
      <c r="D21" s="234"/>
      <c r="E21" s="260"/>
      <c r="F21" s="163"/>
      <c r="G21" s="228"/>
      <c r="H21" s="228"/>
      <c r="I21" s="228"/>
      <c r="J21" s="228"/>
      <c r="K21" s="271">
        <v>0</v>
      </c>
      <c r="L21" s="164"/>
      <c r="M21" s="164"/>
      <c r="N21" s="164"/>
    </row>
    <row r="22" spans="1:14" ht="15.75" hidden="1" x14ac:dyDescent="0.2">
      <c r="A22" s="228"/>
      <c r="B22" s="228"/>
      <c r="C22" s="238"/>
      <c r="D22" s="234"/>
      <c r="E22" s="260"/>
      <c r="F22" s="163"/>
      <c r="G22" s="228"/>
      <c r="H22" s="228"/>
      <c r="I22" s="228"/>
      <c r="J22" s="228"/>
      <c r="K22" s="271">
        <v>0</v>
      </c>
      <c r="L22" s="164"/>
      <c r="M22" s="164"/>
      <c r="N22" s="164"/>
    </row>
    <row r="23" spans="1:14" ht="15.75" hidden="1" x14ac:dyDescent="0.2">
      <c r="A23" s="228"/>
      <c r="B23" s="228"/>
      <c r="C23" s="238"/>
      <c r="D23" s="234"/>
      <c r="E23" s="260"/>
      <c r="F23" s="163"/>
      <c r="G23" s="228"/>
      <c r="H23" s="228"/>
      <c r="I23" s="228"/>
      <c r="J23" s="228"/>
      <c r="K23" s="271">
        <v>0</v>
      </c>
      <c r="L23" s="164"/>
      <c r="M23" s="164"/>
      <c r="N23" s="164"/>
    </row>
    <row r="24" spans="1:14" ht="126" hidden="1" x14ac:dyDescent="0.2">
      <c r="A24" s="228" t="s">
        <v>147</v>
      </c>
      <c r="B24" s="228"/>
      <c r="C24" s="234" t="s">
        <v>4289</v>
      </c>
      <c r="D24" s="238" t="s">
        <v>787</v>
      </c>
      <c r="E24" s="264" t="s">
        <v>4290</v>
      </c>
      <c r="F24" s="163"/>
      <c r="G24" s="228" t="s">
        <v>0</v>
      </c>
      <c r="H24" s="228"/>
      <c r="I24" s="228" t="s">
        <v>90</v>
      </c>
      <c r="J24" s="228"/>
      <c r="K24" s="271">
        <v>0</v>
      </c>
      <c r="L24" s="164"/>
      <c r="M24" s="164"/>
      <c r="N24" s="164"/>
    </row>
    <row r="25" spans="1:14" ht="63" x14ac:dyDescent="0.2">
      <c r="A25" s="228" t="s">
        <v>148</v>
      </c>
      <c r="B25" s="228"/>
      <c r="C25" s="238" t="s">
        <v>968</v>
      </c>
      <c r="D25" s="234" t="s">
        <v>969</v>
      </c>
      <c r="E25" s="260" t="s">
        <v>2029</v>
      </c>
      <c r="F25" s="163"/>
      <c r="G25" s="228" t="s">
        <v>0</v>
      </c>
      <c r="H25" s="228" t="s">
        <v>0</v>
      </c>
      <c r="I25" s="228" t="s">
        <v>90</v>
      </c>
      <c r="J25" s="228"/>
      <c r="K25" s="271">
        <v>5</v>
      </c>
      <c r="L25" s="164"/>
      <c r="M25" s="164"/>
      <c r="N25" s="164"/>
    </row>
    <row r="26" spans="1:14" ht="15.75" hidden="1" x14ac:dyDescent="0.2">
      <c r="A26" s="228"/>
      <c r="B26" s="228"/>
      <c r="C26" s="238"/>
      <c r="D26" s="234"/>
      <c r="E26" s="260"/>
      <c r="F26" s="163"/>
      <c r="G26" s="228"/>
      <c r="H26" s="228"/>
      <c r="I26" s="228"/>
      <c r="J26" s="228"/>
      <c r="K26" s="271">
        <v>0</v>
      </c>
      <c r="L26" s="164"/>
      <c r="M26" s="164"/>
      <c r="N26" s="164"/>
    </row>
    <row r="27" spans="1:14" ht="15.75" hidden="1" x14ac:dyDescent="0.2">
      <c r="A27" s="228"/>
      <c r="B27" s="228"/>
      <c r="C27" s="238"/>
      <c r="D27" s="234"/>
      <c r="E27" s="260"/>
      <c r="F27" s="163"/>
      <c r="G27" s="228"/>
      <c r="H27" s="228"/>
      <c r="I27" s="228"/>
      <c r="J27" s="228"/>
      <c r="K27" s="271">
        <v>0</v>
      </c>
      <c r="L27" s="164"/>
      <c r="M27" s="164"/>
      <c r="N27" s="164"/>
    </row>
    <row r="28" spans="1:14" ht="15.75" hidden="1" x14ac:dyDescent="0.2">
      <c r="A28" s="228"/>
      <c r="B28" s="228"/>
      <c r="C28" s="238"/>
      <c r="D28" s="234"/>
      <c r="E28" s="260"/>
      <c r="F28" s="163"/>
      <c r="G28" s="228"/>
      <c r="H28" s="228"/>
      <c r="I28" s="228"/>
      <c r="J28" s="228"/>
      <c r="K28" s="271">
        <v>0</v>
      </c>
      <c r="L28" s="164"/>
      <c r="M28" s="164"/>
      <c r="N28" s="164"/>
    </row>
    <row r="29" spans="1:14" ht="15.75" hidden="1" x14ac:dyDescent="0.2">
      <c r="A29" s="228" t="s">
        <v>59</v>
      </c>
      <c r="B29" s="228"/>
      <c r="C29" s="234" t="s">
        <v>970</v>
      </c>
      <c r="D29" s="234"/>
      <c r="E29" s="260" t="s">
        <v>971</v>
      </c>
      <c r="F29" s="163"/>
      <c r="G29" s="228" t="s">
        <v>0</v>
      </c>
      <c r="H29" s="228"/>
      <c r="I29" s="228" t="s">
        <v>90</v>
      </c>
      <c r="J29" s="228" t="s">
        <v>829</v>
      </c>
      <c r="K29" s="271">
        <v>0</v>
      </c>
      <c r="L29" s="164"/>
      <c r="M29" s="164"/>
      <c r="N29" s="164"/>
    </row>
    <row r="30" spans="1:14" ht="94.5" hidden="1" x14ac:dyDescent="0.2">
      <c r="A30" s="228" t="s">
        <v>62</v>
      </c>
      <c r="B30" s="228"/>
      <c r="C30" s="238" t="s">
        <v>4291</v>
      </c>
      <c r="D30" s="238" t="s">
        <v>951</v>
      </c>
      <c r="E30" s="260" t="s">
        <v>4292</v>
      </c>
      <c r="F30" s="163"/>
      <c r="G30" s="228" t="s">
        <v>0</v>
      </c>
      <c r="H30" s="228" t="s">
        <v>0</v>
      </c>
      <c r="I30" s="228" t="s">
        <v>90</v>
      </c>
      <c r="J30" s="228" t="s">
        <v>829</v>
      </c>
      <c r="K30" s="271">
        <v>0</v>
      </c>
      <c r="L30" s="164"/>
      <c r="M30" s="164"/>
      <c r="N30" s="164"/>
    </row>
    <row r="31" spans="1:14" ht="31.5" x14ac:dyDescent="0.2">
      <c r="A31" s="228" t="s">
        <v>65</v>
      </c>
      <c r="B31" s="228"/>
      <c r="C31" s="234" t="s">
        <v>972</v>
      </c>
      <c r="D31" s="238" t="s">
        <v>1645</v>
      </c>
      <c r="E31" s="261" t="s">
        <v>4293</v>
      </c>
      <c r="F31" s="163"/>
      <c r="G31" s="228" t="s">
        <v>0</v>
      </c>
      <c r="H31" s="228" t="s">
        <v>0</v>
      </c>
      <c r="I31" s="228" t="s">
        <v>90</v>
      </c>
      <c r="J31" s="228" t="s">
        <v>828</v>
      </c>
      <c r="K31" s="271">
        <v>7</v>
      </c>
      <c r="L31" s="164"/>
      <c r="M31" s="164"/>
      <c r="N31" s="164"/>
    </row>
    <row r="32" spans="1:14" ht="15.75" hidden="1" x14ac:dyDescent="0.2">
      <c r="A32" s="228"/>
      <c r="B32" s="228"/>
      <c r="C32" s="234"/>
      <c r="D32" s="238"/>
      <c r="E32" s="261"/>
      <c r="F32" s="163"/>
      <c r="G32" s="228"/>
      <c r="H32" s="228"/>
      <c r="I32" s="228"/>
      <c r="J32" s="228"/>
      <c r="K32" s="271">
        <v>0</v>
      </c>
      <c r="L32" s="164"/>
      <c r="M32" s="164"/>
      <c r="N32" s="164"/>
    </row>
    <row r="33" spans="1:14" ht="31.5" x14ac:dyDescent="0.2">
      <c r="A33" s="228" t="s">
        <v>66</v>
      </c>
      <c r="B33" s="228"/>
      <c r="C33" s="238" t="s">
        <v>973</v>
      </c>
      <c r="D33" s="238" t="s">
        <v>974</v>
      </c>
      <c r="E33" s="261" t="s">
        <v>392</v>
      </c>
      <c r="F33" s="163"/>
      <c r="G33" s="228"/>
      <c r="H33" s="228" t="s">
        <v>0</v>
      </c>
      <c r="I33" s="228" t="s">
        <v>336</v>
      </c>
      <c r="J33" s="228" t="s">
        <v>828</v>
      </c>
      <c r="K33" s="271">
        <v>8</v>
      </c>
      <c r="L33" s="164"/>
      <c r="M33" s="164"/>
      <c r="N33" s="164"/>
    </row>
  </sheetData>
  <mergeCells count="12">
    <mergeCell ref="L2:L4"/>
    <mergeCell ref="M2:M4"/>
    <mergeCell ref="N2:N4"/>
    <mergeCell ref="G2:H3"/>
    <mergeCell ref="I2:I4"/>
    <mergeCell ref="J2:J4"/>
    <mergeCell ref="K2:K4"/>
    <mergeCell ref="A2:A4"/>
    <mergeCell ref="C2:C4"/>
    <mergeCell ref="D2:D4"/>
    <mergeCell ref="E2:E4"/>
    <mergeCell ref="F2:F4"/>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499984740745262"/>
  </sheetPr>
  <dimension ref="A1"/>
  <sheetViews>
    <sheetView workbookViewId="0">
      <selection activeCell="X38" sqref="X38:Y38"/>
    </sheetView>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3"/>
  <sheetViews>
    <sheetView topLeftCell="B6" zoomScaleNormal="100" workbookViewId="0">
      <selection activeCell="A9" sqref="A9:G9"/>
    </sheetView>
  </sheetViews>
  <sheetFormatPr defaultColWidth="11.85546875" defaultRowHeight="18.75" x14ac:dyDescent="0.3"/>
  <cols>
    <col min="1" max="1" width="8.85546875" style="96" hidden="1" customWidth="1"/>
    <col min="2" max="2" width="82.28515625" style="99" customWidth="1"/>
    <col min="3" max="3" width="11.5703125" style="98" customWidth="1"/>
    <col min="4" max="4" width="17.140625" style="99" bestFit="1" customWidth="1"/>
    <col min="5" max="5" width="19.42578125" style="100" bestFit="1" customWidth="1"/>
    <col min="6" max="6" width="19.42578125" style="100" customWidth="1"/>
    <col min="7" max="7" width="25.85546875" style="100" bestFit="1" customWidth="1"/>
    <col min="8" max="8" width="59.140625" style="99" customWidth="1"/>
    <col min="9" max="10" width="11.85546875" style="99"/>
    <col min="11" max="11" width="10.28515625" style="99" customWidth="1"/>
    <col min="12" max="13" width="14.5703125" style="99" customWidth="1"/>
    <col min="14" max="259" width="11.85546875" style="99"/>
    <col min="260" max="260" width="0" style="99" hidden="1" customWidth="1"/>
    <col min="261" max="261" width="82.28515625" style="99" customWidth="1"/>
    <col min="262" max="262" width="11.5703125" style="99" customWidth="1"/>
    <col min="263" max="263" width="17.140625" style="99" bestFit="1" customWidth="1"/>
    <col min="264" max="264" width="19.42578125" style="99" bestFit="1" customWidth="1"/>
    <col min="265" max="265" width="25.85546875" style="99" bestFit="1" customWidth="1"/>
    <col min="266" max="266" width="59.140625" style="99" customWidth="1"/>
    <col min="267" max="515" width="11.85546875" style="99"/>
    <col min="516" max="516" width="0" style="99" hidden="1" customWidth="1"/>
    <col min="517" max="517" width="82.28515625" style="99" customWidth="1"/>
    <col min="518" max="518" width="11.5703125" style="99" customWidth="1"/>
    <col min="519" max="519" width="17.140625" style="99" bestFit="1" customWidth="1"/>
    <col min="520" max="520" width="19.42578125" style="99" bestFit="1" customWidth="1"/>
    <col min="521" max="521" width="25.85546875" style="99" bestFit="1" customWidth="1"/>
    <col min="522" max="522" width="59.140625" style="99" customWidth="1"/>
    <col min="523" max="771" width="11.85546875" style="99"/>
    <col min="772" max="772" width="0" style="99" hidden="1" customWidth="1"/>
    <col min="773" max="773" width="82.28515625" style="99" customWidth="1"/>
    <col min="774" max="774" width="11.5703125" style="99" customWidth="1"/>
    <col min="775" max="775" width="17.140625" style="99" bestFit="1" customWidth="1"/>
    <col min="776" max="776" width="19.42578125" style="99" bestFit="1" customWidth="1"/>
    <col min="777" max="777" width="25.85546875" style="99" bestFit="1" customWidth="1"/>
    <col min="778" max="778" width="59.140625" style="99" customWidth="1"/>
    <col min="779" max="1027" width="11.85546875" style="99"/>
    <col min="1028" max="1028" width="0" style="99" hidden="1" customWidth="1"/>
    <col min="1029" max="1029" width="82.28515625" style="99" customWidth="1"/>
    <col min="1030" max="1030" width="11.5703125" style="99" customWidth="1"/>
    <col min="1031" max="1031" width="17.140625" style="99" bestFit="1" customWidth="1"/>
    <col min="1032" max="1032" width="19.42578125" style="99" bestFit="1" customWidth="1"/>
    <col min="1033" max="1033" width="25.85546875" style="99" bestFit="1" customWidth="1"/>
    <col min="1034" max="1034" width="59.140625" style="99" customWidth="1"/>
    <col min="1035" max="1283" width="11.85546875" style="99"/>
    <col min="1284" max="1284" width="0" style="99" hidden="1" customWidth="1"/>
    <col min="1285" max="1285" width="82.28515625" style="99" customWidth="1"/>
    <col min="1286" max="1286" width="11.5703125" style="99" customWidth="1"/>
    <col min="1287" max="1287" width="17.140625" style="99" bestFit="1" customWidth="1"/>
    <col min="1288" max="1288" width="19.42578125" style="99" bestFit="1" customWidth="1"/>
    <col min="1289" max="1289" width="25.85546875" style="99" bestFit="1" customWidth="1"/>
    <col min="1290" max="1290" width="59.140625" style="99" customWidth="1"/>
    <col min="1291" max="1539" width="11.85546875" style="99"/>
    <col min="1540" max="1540" width="0" style="99" hidden="1" customWidth="1"/>
    <col min="1541" max="1541" width="82.28515625" style="99" customWidth="1"/>
    <col min="1542" max="1542" width="11.5703125" style="99" customWidth="1"/>
    <col min="1543" max="1543" width="17.140625" style="99" bestFit="1" customWidth="1"/>
    <col min="1544" max="1544" width="19.42578125" style="99" bestFit="1" customWidth="1"/>
    <col min="1545" max="1545" width="25.85546875" style="99" bestFit="1" customWidth="1"/>
    <col min="1546" max="1546" width="59.140625" style="99" customWidth="1"/>
    <col min="1547" max="1795" width="11.85546875" style="99"/>
    <col min="1796" max="1796" width="0" style="99" hidden="1" customWidth="1"/>
    <col min="1797" max="1797" width="82.28515625" style="99" customWidth="1"/>
    <col min="1798" max="1798" width="11.5703125" style="99" customWidth="1"/>
    <col min="1799" max="1799" width="17.140625" style="99" bestFit="1" customWidth="1"/>
    <col min="1800" max="1800" width="19.42578125" style="99" bestFit="1" customWidth="1"/>
    <col min="1801" max="1801" width="25.85546875" style="99" bestFit="1" customWidth="1"/>
    <col min="1802" max="1802" width="59.140625" style="99" customWidth="1"/>
    <col min="1803" max="2051" width="11.85546875" style="99"/>
    <col min="2052" max="2052" width="0" style="99" hidden="1" customWidth="1"/>
    <col min="2053" max="2053" width="82.28515625" style="99" customWidth="1"/>
    <col min="2054" max="2054" width="11.5703125" style="99" customWidth="1"/>
    <col min="2055" max="2055" width="17.140625" style="99" bestFit="1" customWidth="1"/>
    <col min="2056" max="2056" width="19.42578125" style="99" bestFit="1" customWidth="1"/>
    <col min="2057" max="2057" width="25.85546875" style="99" bestFit="1" customWidth="1"/>
    <col min="2058" max="2058" width="59.140625" style="99" customWidth="1"/>
    <col min="2059" max="2307" width="11.85546875" style="99"/>
    <col min="2308" max="2308" width="0" style="99" hidden="1" customWidth="1"/>
    <col min="2309" max="2309" width="82.28515625" style="99" customWidth="1"/>
    <col min="2310" max="2310" width="11.5703125" style="99" customWidth="1"/>
    <col min="2311" max="2311" width="17.140625" style="99" bestFit="1" customWidth="1"/>
    <col min="2312" max="2312" width="19.42578125" style="99" bestFit="1" customWidth="1"/>
    <col min="2313" max="2313" width="25.85546875" style="99" bestFit="1" customWidth="1"/>
    <col min="2314" max="2314" width="59.140625" style="99" customWidth="1"/>
    <col min="2315" max="2563" width="11.85546875" style="99"/>
    <col min="2564" max="2564" width="0" style="99" hidden="1" customWidth="1"/>
    <col min="2565" max="2565" width="82.28515625" style="99" customWidth="1"/>
    <col min="2566" max="2566" width="11.5703125" style="99" customWidth="1"/>
    <col min="2567" max="2567" width="17.140625" style="99" bestFit="1" customWidth="1"/>
    <col min="2568" max="2568" width="19.42578125" style="99" bestFit="1" customWidth="1"/>
    <col min="2569" max="2569" width="25.85546875" style="99" bestFit="1" customWidth="1"/>
    <col min="2570" max="2570" width="59.140625" style="99" customWidth="1"/>
    <col min="2571" max="2819" width="11.85546875" style="99"/>
    <col min="2820" max="2820" width="0" style="99" hidden="1" customWidth="1"/>
    <col min="2821" max="2821" width="82.28515625" style="99" customWidth="1"/>
    <col min="2822" max="2822" width="11.5703125" style="99" customWidth="1"/>
    <col min="2823" max="2823" width="17.140625" style="99" bestFit="1" customWidth="1"/>
    <col min="2824" max="2824" width="19.42578125" style="99" bestFit="1" customWidth="1"/>
    <col min="2825" max="2825" width="25.85546875" style="99" bestFit="1" customWidth="1"/>
    <col min="2826" max="2826" width="59.140625" style="99" customWidth="1"/>
    <col min="2827" max="3075" width="11.85546875" style="99"/>
    <col min="3076" max="3076" width="0" style="99" hidden="1" customWidth="1"/>
    <col min="3077" max="3077" width="82.28515625" style="99" customWidth="1"/>
    <col min="3078" max="3078" width="11.5703125" style="99" customWidth="1"/>
    <col min="3079" max="3079" width="17.140625" style="99" bestFit="1" customWidth="1"/>
    <col min="3080" max="3080" width="19.42578125" style="99" bestFit="1" customWidth="1"/>
    <col min="3081" max="3081" width="25.85546875" style="99" bestFit="1" customWidth="1"/>
    <col min="3082" max="3082" width="59.140625" style="99" customWidth="1"/>
    <col min="3083" max="3331" width="11.85546875" style="99"/>
    <col min="3332" max="3332" width="0" style="99" hidden="1" customWidth="1"/>
    <col min="3333" max="3333" width="82.28515625" style="99" customWidth="1"/>
    <col min="3334" max="3334" width="11.5703125" style="99" customWidth="1"/>
    <col min="3335" max="3335" width="17.140625" style="99" bestFit="1" customWidth="1"/>
    <col min="3336" max="3336" width="19.42578125" style="99" bestFit="1" customWidth="1"/>
    <col min="3337" max="3337" width="25.85546875" style="99" bestFit="1" customWidth="1"/>
    <col min="3338" max="3338" width="59.140625" style="99" customWidth="1"/>
    <col min="3339" max="3587" width="11.85546875" style="99"/>
    <col min="3588" max="3588" width="0" style="99" hidden="1" customWidth="1"/>
    <col min="3589" max="3589" width="82.28515625" style="99" customWidth="1"/>
    <col min="3590" max="3590" width="11.5703125" style="99" customWidth="1"/>
    <col min="3591" max="3591" width="17.140625" style="99" bestFit="1" customWidth="1"/>
    <col min="3592" max="3592" width="19.42578125" style="99" bestFit="1" customWidth="1"/>
    <col min="3593" max="3593" width="25.85546875" style="99" bestFit="1" customWidth="1"/>
    <col min="3594" max="3594" width="59.140625" style="99" customWidth="1"/>
    <col min="3595" max="3843" width="11.85546875" style="99"/>
    <col min="3844" max="3844" width="0" style="99" hidden="1" customWidth="1"/>
    <col min="3845" max="3845" width="82.28515625" style="99" customWidth="1"/>
    <col min="3846" max="3846" width="11.5703125" style="99" customWidth="1"/>
    <col min="3847" max="3847" width="17.140625" style="99" bestFit="1" customWidth="1"/>
    <col min="3848" max="3848" width="19.42578125" style="99" bestFit="1" customWidth="1"/>
    <col min="3849" max="3849" width="25.85546875" style="99" bestFit="1" customWidth="1"/>
    <col min="3850" max="3850" width="59.140625" style="99" customWidth="1"/>
    <col min="3851" max="4099" width="11.85546875" style="99"/>
    <col min="4100" max="4100" width="0" style="99" hidden="1" customWidth="1"/>
    <col min="4101" max="4101" width="82.28515625" style="99" customWidth="1"/>
    <col min="4102" max="4102" width="11.5703125" style="99" customWidth="1"/>
    <col min="4103" max="4103" width="17.140625" style="99" bestFit="1" customWidth="1"/>
    <col min="4104" max="4104" width="19.42578125" style="99" bestFit="1" customWidth="1"/>
    <col min="4105" max="4105" width="25.85546875" style="99" bestFit="1" customWidth="1"/>
    <col min="4106" max="4106" width="59.140625" style="99" customWidth="1"/>
    <col min="4107" max="4355" width="11.85546875" style="99"/>
    <col min="4356" max="4356" width="0" style="99" hidden="1" customWidth="1"/>
    <col min="4357" max="4357" width="82.28515625" style="99" customWidth="1"/>
    <col min="4358" max="4358" width="11.5703125" style="99" customWidth="1"/>
    <col min="4359" max="4359" width="17.140625" style="99" bestFit="1" customWidth="1"/>
    <col min="4360" max="4360" width="19.42578125" style="99" bestFit="1" customWidth="1"/>
    <col min="4361" max="4361" width="25.85546875" style="99" bestFit="1" customWidth="1"/>
    <col min="4362" max="4362" width="59.140625" style="99" customWidth="1"/>
    <col min="4363" max="4611" width="11.85546875" style="99"/>
    <col min="4612" max="4612" width="0" style="99" hidden="1" customWidth="1"/>
    <col min="4613" max="4613" width="82.28515625" style="99" customWidth="1"/>
    <col min="4614" max="4614" width="11.5703125" style="99" customWidth="1"/>
    <col min="4615" max="4615" width="17.140625" style="99" bestFit="1" customWidth="1"/>
    <col min="4616" max="4616" width="19.42578125" style="99" bestFit="1" customWidth="1"/>
    <col min="4617" max="4617" width="25.85546875" style="99" bestFit="1" customWidth="1"/>
    <col min="4618" max="4618" width="59.140625" style="99" customWidth="1"/>
    <col min="4619" max="4867" width="11.85546875" style="99"/>
    <col min="4868" max="4868" width="0" style="99" hidden="1" customWidth="1"/>
    <col min="4869" max="4869" width="82.28515625" style="99" customWidth="1"/>
    <col min="4870" max="4870" width="11.5703125" style="99" customWidth="1"/>
    <col min="4871" max="4871" width="17.140625" style="99" bestFit="1" customWidth="1"/>
    <col min="4872" max="4872" width="19.42578125" style="99" bestFit="1" customWidth="1"/>
    <col min="4873" max="4873" width="25.85546875" style="99" bestFit="1" customWidth="1"/>
    <col min="4874" max="4874" width="59.140625" style="99" customWidth="1"/>
    <col min="4875" max="5123" width="11.85546875" style="99"/>
    <col min="5124" max="5124" width="0" style="99" hidden="1" customWidth="1"/>
    <col min="5125" max="5125" width="82.28515625" style="99" customWidth="1"/>
    <col min="5126" max="5126" width="11.5703125" style="99" customWidth="1"/>
    <col min="5127" max="5127" width="17.140625" style="99" bestFit="1" customWidth="1"/>
    <col min="5128" max="5128" width="19.42578125" style="99" bestFit="1" customWidth="1"/>
    <col min="5129" max="5129" width="25.85546875" style="99" bestFit="1" customWidth="1"/>
    <col min="5130" max="5130" width="59.140625" style="99" customWidth="1"/>
    <col min="5131" max="5379" width="11.85546875" style="99"/>
    <col min="5380" max="5380" width="0" style="99" hidden="1" customWidth="1"/>
    <col min="5381" max="5381" width="82.28515625" style="99" customWidth="1"/>
    <col min="5382" max="5382" width="11.5703125" style="99" customWidth="1"/>
    <col min="5383" max="5383" width="17.140625" style="99" bestFit="1" customWidth="1"/>
    <col min="5384" max="5384" width="19.42578125" style="99" bestFit="1" customWidth="1"/>
    <col min="5385" max="5385" width="25.85546875" style="99" bestFit="1" customWidth="1"/>
    <col min="5386" max="5386" width="59.140625" style="99" customWidth="1"/>
    <col min="5387" max="5635" width="11.85546875" style="99"/>
    <col min="5636" max="5636" width="0" style="99" hidden="1" customWidth="1"/>
    <col min="5637" max="5637" width="82.28515625" style="99" customWidth="1"/>
    <col min="5638" max="5638" width="11.5703125" style="99" customWidth="1"/>
    <col min="5639" max="5639" width="17.140625" style="99" bestFit="1" customWidth="1"/>
    <col min="5640" max="5640" width="19.42578125" style="99" bestFit="1" customWidth="1"/>
    <col min="5641" max="5641" width="25.85546875" style="99" bestFit="1" customWidth="1"/>
    <col min="5642" max="5642" width="59.140625" style="99" customWidth="1"/>
    <col min="5643" max="5891" width="11.85546875" style="99"/>
    <col min="5892" max="5892" width="0" style="99" hidden="1" customWidth="1"/>
    <col min="5893" max="5893" width="82.28515625" style="99" customWidth="1"/>
    <col min="5894" max="5894" width="11.5703125" style="99" customWidth="1"/>
    <col min="5895" max="5895" width="17.140625" style="99" bestFit="1" customWidth="1"/>
    <col min="5896" max="5896" width="19.42578125" style="99" bestFit="1" customWidth="1"/>
    <col min="5897" max="5897" width="25.85546875" style="99" bestFit="1" customWidth="1"/>
    <col min="5898" max="5898" width="59.140625" style="99" customWidth="1"/>
    <col min="5899" max="6147" width="11.85546875" style="99"/>
    <col min="6148" max="6148" width="0" style="99" hidden="1" customWidth="1"/>
    <col min="6149" max="6149" width="82.28515625" style="99" customWidth="1"/>
    <col min="6150" max="6150" width="11.5703125" style="99" customWidth="1"/>
    <col min="6151" max="6151" width="17.140625" style="99" bestFit="1" customWidth="1"/>
    <col min="6152" max="6152" width="19.42578125" style="99" bestFit="1" customWidth="1"/>
    <col min="6153" max="6153" width="25.85546875" style="99" bestFit="1" customWidth="1"/>
    <col min="6154" max="6154" width="59.140625" style="99" customWidth="1"/>
    <col min="6155" max="6403" width="11.85546875" style="99"/>
    <col min="6404" max="6404" width="0" style="99" hidden="1" customWidth="1"/>
    <col min="6405" max="6405" width="82.28515625" style="99" customWidth="1"/>
    <col min="6406" max="6406" width="11.5703125" style="99" customWidth="1"/>
    <col min="6407" max="6407" width="17.140625" style="99" bestFit="1" customWidth="1"/>
    <col min="6408" max="6408" width="19.42578125" style="99" bestFit="1" customWidth="1"/>
    <col min="6409" max="6409" width="25.85546875" style="99" bestFit="1" customWidth="1"/>
    <col min="6410" max="6410" width="59.140625" style="99" customWidth="1"/>
    <col min="6411" max="6659" width="11.85546875" style="99"/>
    <col min="6660" max="6660" width="0" style="99" hidden="1" customWidth="1"/>
    <col min="6661" max="6661" width="82.28515625" style="99" customWidth="1"/>
    <col min="6662" max="6662" width="11.5703125" style="99" customWidth="1"/>
    <col min="6663" max="6663" width="17.140625" style="99" bestFit="1" customWidth="1"/>
    <col min="6664" max="6664" width="19.42578125" style="99" bestFit="1" customWidth="1"/>
    <col min="6665" max="6665" width="25.85546875" style="99" bestFit="1" customWidth="1"/>
    <col min="6666" max="6666" width="59.140625" style="99" customWidth="1"/>
    <col min="6667" max="6915" width="11.85546875" style="99"/>
    <col min="6916" max="6916" width="0" style="99" hidden="1" customWidth="1"/>
    <col min="6917" max="6917" width="82.28515625" style="99" customWidth="1"/>
    <col min="6918" max="6918" width="11.5703125" style="99" customWidth="1"/>
    <col min="6919" max="6919" width="17.140625" style="99" bestFit="1" customWidth="1"/>
    <col min="6920" max="6920" width="19.42578125" style="99" bestFit="1" customWidth="1"/>
    <col min="6921" max="6921" width="25.85546875" style="99" bestFit="1" customWidth="1"/>
    <col min="6922" max="6922" width="59.140625" style="99" customWidth="1"/>
    <col min="6923" max="7171" width="11.85546875" style="99"/>
    <col min="7172" max="7172" width="0" style="99" hidden="1" customWidth="1"/>
    <col min="7173" max="7173" width="82.28515625" style="99" customWidth="1"/>
    <col min="7174" max="7174" width="11.5703125" style="99" customWidth="1"/>
    <col min="7175" max="7175" width="17.140625" style="99" bestFit="1" customWidth="1"/>
    <col min="7176" max="7176" width="19.42578125" style="99" bestFit="1" customWidth="1"/>
    <col min="7177" max="7177" width="25.85546875" style="99" bestFit="1" customWidth="1"/>
    <col min="7178" max="7178" width="59.140625" style="99" customWidth="1"/>
    <col min="7179" max="7427" width="11.85546875" style="99"/>
    <col min="7428" max="7428" width="0" style="99" hidden="1" customWidth="1"/>
    <col min="7429" max="7429" width="82.28515625" style="99" customWidth="1"/>
    <col min="7430" max="7430" width="11.5703125" style="99" customWidth="1"/>
    <col min="7431" max="7431" width="17.140625" style="99" bestFit="1" customWidth="1"/>
    <col min="7432" max="7432" width="19.42578125" style="99" bestFit="1" customWidth="1"/>
    <col min="7433" max="7433" width="25.85546875" style="99" bestFit="1" customWidth="1"/>
    <col min="7434" max="7434" width="59.140625" style="99" customWidth="1"/>
    <col min="7435" max="7683" width="11.85546875" style="99"/>
    <col min="7684" max="7684" width="0" style="99" hidden="1" customWidth="1"/>
    <col min="7685" max="7685" width="82.28515625" style="99" customWidth="1"/>
    <col min="7686" max="7686" width="11.5703125" style="99" customWidth="1"/>
    <col min="7687" max="7687" width="17.140625" style="99" bestFit="1" customWidth="1"/>
    <col min="7688" max="7688" width="19.42578125" style="99" bestFit="1" customWidth="1"/>
    <col min="7689" max="7689" width="25.85546875" style="99" bestFit="1" customWidth="1"/>
    <col min="7690" max="7690" width="59.140625" style="99" customWidth="1"/>
    <col min="7691" max="7939" width="11.85546875" style="99"/>
    <col min="7940" max="7940" width="0" style="99" hidden="1" customWidth="1"/>
    <col min="7941" max="7941" width="82.28515625" style="99" customWidth="1"/>
    <col min="7942" max="7942" width="11.5703125" style="99" customWidth="1"/>
    <col min="7943" max="7943" width="17.140625" style="99" bestFit="1" customWidth="1"/>
    <col min="7944" max="7944" width="19.42578125" style="99" bestFit="1" customWidth="1"/>
    <col min="7945" max="7945" width="25.85546875" style="99" bestFit="1" customWidth="1"/>
    <col min="7946" max="7946" width="59.140625" style="99" customWidth="1"/>
    <col min="7947" max="8195" width="11.85546875" style="99"/>
    <col min="8196" max="8196" width="0" style="99" hidden="1" customWidth="1"/>
    <col min="8197" max="8197" width="82.28515625" style="99" customWidth="1"/>
    <col min="8198" max="8198" width="11.5703125" style="99" customWidth="1"/>
    <col min="8199" max="8199" width="17.140625" style="99" bestFit="1" customWidth="1"/>
    <col min="8200" max="8200" width="19.42578125" style="99" bestFit="1" customWidth="1"/>
    <col min="8201" max="8201" width="25.85546875" style="99" bestFit="1" customWidth="1"/>
    <col min="8202" max="8202" width="59.140625" style="99" customWidth="1"/>
    <col min="8203" max="8451" width="11.85546875" style="99"/>
    <col min="8452" max="8452" width="0" style="99" hidden="1" customWidth="1"/>
    <col min="8453" max="8453" width="82.28515625" style="99" customWidth="1"/>
    <col min="8454" max="8454" width="11.5703125" style="99" customWidth="1"/>
    <col min="8455" max="8455" width="17.140625" style="99" bestFit="1" customWidth="1"/>
    <col min="8456" max="8456" width="19.42578125" style="99" bestFit="1" customWidth="1"/>
    <col min="8457" max="8457" width="25.85546875" style="99" bestFit="1" customWidth="1"/>
    <col min="8458" max="8458" width="59.140625" style="99" customWidth="1"/>
    <col min="8459" max="8707" width="11.85546875" style="99"/>
    <col min="8708" max="8708" width="0" style="99" hidden="1" customWidth="1"/>
    <col min="8709" max="8709" width="82.28515625" style="99" customWidth="1"/>
    <col min="8710" max="8710" width="11.5703125" style="99" customWidth="1"/>
    <col min="8711" max="8711" width="17.140625" style="99" bestFit="1" customWidth="1"/>
    <col min="8712" max="8712" width="19.42578125" style="99" bestFit="1" customWidth="1"/>
    <col min="8713" max="8713" width="25.85546875" style="99" bestFit="1" customWidth="1"/>
    <col min="8714" max="8714" width="59.140625" style="99" customWidth="1"/>
    <col min="8715" max="8963" width="11.85546875" style="99"/>
    <col min="8964" max="8964" width="0" style="99" hidden="1" customWidth="1"/>
    <col min="8965" max="8965" width="82.28515625" style="99" customWidth="1"/>
    <col min="8966" max="8966" width="11.5703125" style="99" customWidth="1"/>
    <col min="8967" max="8967" width="17.140625" style="99" bestFit="1" customWidth="1"/>
    <col min="8968" max="8968" width="19.42578125" style="99" bestFit="1" customWidth="1"/>
    <col min="8969" max="8969" width="25.85546875" style="99" bestFit="1" customWidth="1"/>
    <col min="8970" max="8970" width="59.140625" style="99" customWidth="1"/>
    <col min="8971" max="9219" width="11.85546875" style="99"/>
    <col min="9220" max="9220" width="0" style="99" hidden="1" customWidth="1"/>
    <col min="9221" max="9221" width="82.28515625" style="99" customWidth="1"/>
    <col min="9222" max="9222" width="11.5703125" style="99" customWidth="1"/>
    <col min="9223" max="9223" width="17.140625" style="99" bestFit="1" customWidth="1"/>
    <col min="9224" max="9224" width="19.42578125" style="99" bestFit="1" customWidth="1"/>
    <col min="9225" max="9225" width="25.85546875" style="99" bestFit="1" customWidth="1"/>
    <col min="9226" max="9226" width="59.140625" style="99" customWidth="1"/>
    <col min="9227" max="9475" width="11.85546875" style="99"/>
    <col min="9476" max="9476" width="0" style="99" hidden="1" customWidth="1"/>
    <col min="9477" max="9477" width="82.28515625" style="99" customWidth="1"/>
    <col min="9478" max="9478" width="11.5703125" style="99" customWidth="1"/>
    <col min="9479" max="9479" width="17.140625" style="99" bestFit="1" customWidth="1"/>
    <col min="9480" max="9480" width="19.42578125" style="99" bestFit="1" customWidth="1"/>
    <col min="9481" max="9481" width="25.85546875" style="99" bestFit="1" customWidth="1"/>
    <col min="9482" max="9482" width="59.140625" style="99" customWidth="1"/>
    <col min="9483" max="9731" width="11.85546875" style="99"/>
    <col min="9732" max="9732" width="0" style="99" hidden="1" customWidth="1"/>
    <col min="9733" max="9733" width="82.28515625" style="99" customWidth="1"/>
    <col min="9734" max="9734" width="11.5703125" style="99" customWidth="1"/>
    <col min="9735" max="9735" width="17.140625" style="99" bestFit="1" customWidth="1"/>
    <col min="9736" max="9736" width="19.42578125" style="99" bestFit="1" customWidth="1"/>
    <col min="9737" max="9737" width="25.85546875" style="99" bestFit="1" customWidth="1"/>
    <col min="9738" max="9738" width="59.140625" style="99" customWidth="1"/>
    <col min="9739" max="9987" width="11.85546875" style="99"/>
    <col min="9988" max="9988" width="0" style="99" hidden="1" customWidth="1"/>
    <col min="9989" max="9989" width="82.28515625" style="99" customWidth="1"/>
    <col min="9990" max="9990" width="11.5703125" style="99" customWidth="1"/>
    <col min="9991" max="9991" width="17.140625" style="99" bestFit="1" customWidth="1"/>
    <col min="9992" max="9992" width="19.42578125" style="99" bestFit="1" customWidth="1"/>
    <col min="9993" max="9993" width="25.85546875" style="99" bestFit="1" customWidth="1"/>
    <col min="9994" max="9994" width="59.140625" style="99" customWidth="1"/>
    <col min="9995" max="10243" width="11.85546875" style="99"/>
    <col min="10244" max="10244" width="0" style="99" hidden="1" customWidth="1"/>
    <col min="10245" max="10245" width="82.28515625" style="99" customWidth="1"/>
    <col min="10246" max="10246" width="11.5703125" style="99" customWidth="1"/>
    <col min="10247" max="10247" width="17.140625" style="99" bestFit="1" customWidth="1"/>
    <col min="10248" max="10248" width="19.42578125" style="99" bestFit="1" customWidth="1"/>
    <col min="10249" max="10249" width="25.85546875" style="99" bestFit="1" customWidth="1"/>
    <col min="10250" max="10250" width="59.140625" style="99" customWidth="1"/>
    <col min="10251" max="10499" width="11.85546875" style="99"/>
    <col min="10500" max="10500" width="0" style="99" hidden="1" customWidth="1"/>
    <col min="10501" max="10501" width="82.28515625" style="99" customWidth="1"/>
    <col min="10502" max="10502" width="11.5703125" style="99" customWidth="1"/>
    <col min="10503" max="10503" width="17.140625" style="99" bestFit="1" customWidth="1"/>
    <col min="10504" max="10504" width="19.42578125" style="99" bestFit="1" customWidth="1"/>
    <col min="10505" max="10505" width="25.85546875" style="99" bestFit="1" customWidth="1"/>
    <col min="10506" max="10506" width="59.140625" style="99" customWidth="1"/>
    <col min="10507" max="10755" width="11.85546875" style="99"/>
    <col min="10756" max="10756" width="0" style="99" hidden="1" customWidth="1"/>
    <col min="10757" max="10757" width="82.28515625" style="99" customWidth="1"/>
    <col min="10758" max="10758" width="11.5703125" style="99" customWidth="1"/>
    <col min="10759" max="10759" width="17.140625" style="99" bestFit="1" customWidth="1"/>
    <col min="10760" max="10760" width="19.42578125" style="99" bestFit="1" customWidth="1"/>
    <col min="10761" max="10761" width="25.85546875" style="99" bestFit="1" customWidth="1"/>
    <col min="10762" max="10762" width="59.140625" style="99" customWidth="1"/>
    <col min="10763" max="11011" width="11.85546875" style="99"/>
    <col min="11012" max="11012" width="0" style="99" hidden="1" customWidth="1"/>
    <col min="11013" max="11013" width="82.28515625" style="99" customWidth="1"/>
    <col min="11014" max="11014" width="11.5703125" style="99" customWidth="1"/>
    <col min="11015" max="11015" width="17.140625" style="99" bestFit="1" customWidth="1"/>
    <col min="11016" max="11016" width="19.42578125" style="99" bestFit="1" customWidth="1"/>
    <col min="11017" max="11017" width="25.85546875" style="99" bestFit="1" customWidth="1"/>
    <col min="11018" max="11018" width="59.140625" style="99" customWidth="1"/>
    <col min="11019" max="11267" width="11.85546875" style="99"/>
    <col min="11268" max="11268" width="0" style="99" hidden="1" customWidth="1"/>
    <col min="11269" max="11269" width="82.28515625" style="99" customWidth="1"/>
    <col min="11270" max="11270" width="11.5703125" style="99" customWidth="1"/>
    <col min="11271" max="11271" width="17.140625" style="99" bestFit="1" customWidth="1"/>
    <col min="11272" max="11272" width="19.42578125" style="99" bestFit="1" customWidth="1"/>
    <col min="11273" max="11273" width="25.85546875" style="99" bestFit="1" customWidth="1"/>
    <col min="11274" max="11274" width="59.140625" style="99" customWidth="1"/>
    <col min="11275" max="11523" width="11.85546875" style="99"/>
    <col min="11524" max="11524" width="0" style="99" hidden="1" customWidth="1"/>
    <col min="11525" max="11525" width="82.28515625" style="99" customWidth="1"/>
    <col min="11526" max="11526" width="11.5703125" style="99" customWidth="1"/>
    <col min="11527" max="11527" width="17.140625" style="99" bestFit="1" customWidth="1"/>
    <col min="11528" max="11528" width="19.42578125" style="99" bestFit="1" customWidth="1"/>
    <col min="11529" max="11529" width="25.85546875" style="99" bestFit="1" customWidth="1"/>
    <col min="11530" max="11530" width="59.140625" style="99" customWidth="1"/>
    <col min="11531" max="11779" width="11.85546875" style="99"/>
    <col min="11780" max="11780" width="0" style="99" hidden="1" customWidth="1"/>
    <col min="11781" max="11781" width="82.28515625" style="99" customWidth="1"/>
    <col min="11782" max="11782" width="11.5703125" style="99" customWidth="1"/>
    <col min="11783" max="11783" width="17.140625" style="99" bestFit="1" customWidth="1"/>
    <col min="11784" max="11784" width="19.42578125" style="99" bestFit="1" customWidth="1"/>
    <col min="11785" max="11785" width="25.85546875" style="99" bestFit="1" customWidth="1"/>
    <col min="11786" max="11786" width="59.140625" style="99" customWidth="1"/>
    <col min="11787" max="12035" width="11.85546875" style="99"/>
    <col min="12036" max="12036" width="0" style="99" hidden="1" customWidth="1"/>
    <col min="12037" max="12037" width="82.28515625" style="99" customWidth="1"/>
    <col min="12038" max="12038" width="11.5703125" style="99" customWidth="1"/>
    <col min="12039" max="12039" width="17.140625" style="99" bestFit="1" customWidth="1"/>
    <col min="12040" max="12040" width="19.42578125" style="99" bestFit="1" customWidth="1"/>
    <col min="12041" max="12041" width="25.85546875" style="99" bestFit="1" customWidth="1"/>
    <col min="12042" max="12042" width="59.140625" style="99" customWidth="1"/>
    <col min="12043" max="12291" width="11.85546875" style="99"/>
    <col min="12292" max="12292" width="0" style="99" hidden="1" customWidth="1"/>
    <col min="12293" max="12293" width="82.28515625" style="99" customWidth="1"/>
    <col min="12294" max="12294" width="11.5703125" style="99" customWidth="1"/>
    <col min="12295" max="12295" width="17.140625" style="99" bestFit="1" customWidth="1"/>
    <col min="12296" max="12296" width="19.42578125" style="99" bestFit="1" customWidth="1"/>
    <col min="12297" max="12297" width="25.85546875" style="99" bestFit="1" customWidth="1"/>
    <col min="12298" max="12298" width="59.140625" style="99" customWidth="1"/>
    <col min="12299" max="12547" width="11.85546875" style="99"/>
    <col min="12548" max="12548" width="0" style="99" hidden="1" customWidth="1"/>
    <col min="12549" max="12549" width="82.28515625" style="99" customWidth="1"/>
    <col min="12550" max="12550" width="11.5703125" style="99" customWidth="1"/>
    <col min="12551" max="12551" width="17.140625" style="99" bestFit="1" customWidth="1"/>
    <col min="12552" max="12552" width="19.42578125" style="99" bestFit="1" customWidth="1"/>
    <col min="12553" max="12553" width="25.85546875" style="99" bestFit="1" customWidth="1"/>
    <col min="12554" max="12554" width="59.140625" style="99" customWidth="1"/>
    <col min="12555" max="12803" width="11.85546875" style="99"/>
    <col min="12804" max="12804" width="0" style="99" hidden="1" customWidth="1"/>
    <col min="12805" max="12805" width="82.28515625" style="99" customWidth="1"/>
    <col min="12806" max="12806" width="11.5703125" style="99" customWidth="1"/>
    <col min="12807" max="12807" width="17.140625" style="99" bestFit="1" customWidth="1"/>
    <col min="12808" max="12808" width="19.42578125" style="99" bestFit="1" customWidth="1"/>
    <col min="12809" max="12809" width="25.85546875" style="99" bestFit="1" customWidth="1"/>
    <col min="12810" max="12810" width="59.140625" style="99" customWidth="1"/>
    <col min="12811" max="13059" width="11.85546875" style="99"/>
    <col min="13060" max="13060" width="0" style="99" hidden="1" customWidth="1"/>
    <col min="13061" max="13061" width="82.28515625" style="99" customWidth="1"/>
    <col min="13062" max="13062" width="11.5703125" style="99" customWidth="1"/>
    <col min="13063" max="13063" width="17.140625" style="99" bestFit="1" customWidth="1"/>
    <col min="13064" max="13064" width="19.42578125" style="99" bestFit="1" customWidth="1"/>
    <col min="13065" max="13065" width="25.85546875" style="99" bestFit="1" customWidth="1"/>
    <col min="13066" max="13066" width="59.140625" style="99" customWidth="1"/>
    <col min="13067" max="13315" width="11.85546875" style="99"/>
    <col min="13316" max="13316" width="0" style="99" hidden="1" customWidth="1"/>
    <col min="13317" max="13317" width="82.28515625" style="99" customWidth="1"/>
    <col min="13318" max="13318" width="11.5703125" style="99" customWidth="1"/>
    <col min="13319" max="13319" width="17.140625" style="99" bestFit="1" customWidth="1"/>
    <col min="13320" max="13320" width="19.42578125" style="99" bestFit="1" customWidth="1"/>
    <col min="13321" max="13321" width="25.85546875" style="99" bestFit="1" customWidth="1"/>
    <col min="13322" max="13322" width="59.140625" style="99" customWidth="1"/>
    <col min="13323" max="13571" width="11.85546875" style="99"/>
    <col min="13572" max="13572" width="0" style="99" hidden="1" customWidth="1"/>
    <col min="13573" max="13573" width="82.28515625" style="99" customWidth="1"/>
    <col min="13574" max="13574" width="11.5703125" style="99" customWidth="1"/>
    <col min="13575" max="13575" width="17.140625" style="99" bestFit="1" customWidth="1"/>
    <col min="13576" max="13576" width="19.42578125" style="99" bestFit="1" customWidth="1"/>
    <col min="13577" max="13577" width="25.85546875" style="99" bestFit="1" customWidth="1"/>
    <col min="13578" max="13578" width="59.140625" style="99" customWidth="1"/>
    <col min="13579" max="13827" width="11.85546875" style="99"/>
    <col min="13828" max="13828" width="0" style="99" hidden="1" customWidth="1"/>
    <col min="13829" max="13829" width="82.28515625" style="99" customWidth="1"/>
    <col min="13830" max="13830" width="11.5703125" style="99" customWidth="1"/>
    <col min="13831" max="13831" width="17.140625" style="99" bestFit="1" customWidth="1"/>
    <col min="13832" max="13832" width="19.42578125" style="99" bestFit="1" customWidth="1"/>
    <col min="13833" max="13833" width="25.85546875" style="99" bestFit="1" customWidth="1"/>
    <col min="13834" max="13834" width="59.140625" style="99" customWidth="1"/>
    <col min="13835" max="14083" width="11.85546875" style="99"/>
    <col min="14084" max="14084" width="0" style="99" hidden="1" customWidth="1"/>
    <col min="14085" max="14085" width="82.28515625" style="99" customWidth="1"/>
    <col min="14086" max="14086" width="11.5703125" style="99" customWidth="1"/>
    <col min="14087" max="14087" width="17.140625" style="99" bestFit="1" customWidth="1"/>
    <col min="14088" max="14088" width="19.42578125" style="99" bestFit="1" customWidth="1"/>
    <col min="14089" max="14089" width="25.85546875" style="99" bestFit="1" customWidth="1"/>
    <col min="14090" max="14090" width="59.140625" style="99" customWidth="1"/>
    <col min="14091" max="14339" width="11.85546875" style="99"/>
    <col min="14340" max="14340" width="0" style="99" hidden="1" customWidth="1"/>
    <col min="14341" max="14341" width="82.28515625" style="99" customWidth="1"/>
    <col min="14342" max="14342" width="11.5703125" style="99" customWidth="1"/>
    <col min="14343" max="14343" width="17.140625" style="99" bestFit="1" customWidth="1"/>
    <col min="14344" max="14344" width="19.42578125" style="99" bestFit="1" customWidth="1"/>
    <col min="14345" max="14345" width="25.85546875" style="99" bestFit="1" customWidth="1"/>
    <col min="14346" max="14346" width="59.140625" style="99" customWidth="1"/>
    <col min="14347" max="14595" width="11.85546875" style="99"/>
    <col min="14596" max="14596" width="0" style="99" hidden="1" customWidth="1"/>
    <col min="14597" max="14597" width="82.28515625" style="99" customWidth="1"/>
    <col min="14598" max="14598" width="11.5703125" style="99" customWidth="1"/>
    <col min="14599" max="14599" width="17.140625" style="99" bestFit="1" customWidth="1"/>
    <col min="14600" max="14600" width="19.42578125" style="99" bestFit="1" customWidth="1"/>
    <col min="14601" max="14601" width="25.85546875" style="99" bestFit="1" customWidth="1"/>
    <col min="14602" max="14602" width="59.140625" style="99" customWidth="1"/>
    <col min="14603" max="14851" width="11.85546875" style="99"/>
    <col min="14852" max="14852" width="0" style="99" hidden="1" customWidth="1"/>
    <col min="14853" max="14853" width="82.28515625" style="99" customWidth="1"/>
    <col min="14854" max="14854" width="11.5703125" style="99" customWidth="1"/>
    <col min="14855" max="14855" width="17.140625" style="99" bestFit="1" customWidth="1"/>
    <col min="14856" max="14856" width="19.42578125" style="99" bestFit="1" customWidth="1"/>
    <col min="14857" max="14857" width="25.85546875" style="99" bestFit="1" customWidth="1"/>
    <col min="14858" max="14858" width="59.140625" style="99" customWidth="1"/>
    <col min="14859" max="15107" width="11.85546875" style="99"/>
    <col min="15108" max="15108" width="0" style="99" hidden="1" customWidth="1"/>
    <col min="15109" max="15109" width="82.28515625" style="99" customWidth="1"/>
    <col min="15110" max="15110" width="11.5703125" style="99" customWidth="1"/>
    <col min="15111" max="15111" width="17.140625" style="99" bestFit="1" customWidth="1"/>
    <col min="15112" max="15112" width="19.42578125" style="99" bestFit="1" customWidth="1"/>
    <col min="15113" max="15113" width="25.85546875" style="99" bestFit="1" customWidth="1"/>
    <col min="15114" max="15114" width="59.140625" style="99" customWidth="1"/>
    <col min="15115" max="15363" width="11.85546875" style="99"/>
    <col min="15364" max="15364" width="0" style="99" hidden="1" customWidth="1"/>
    <col min="15365" max="15365" width="82.28515625" style="99" customWidth="1"/>
    <col min="15366" max="15366" width="11.5703125" style="99" customWidth="1"/>
    <col min="15367" max="15367" width="17.140625" style="99" bestFit="1" customWidth="1"/>
    <col min="15368" max="15368" width="19.42578125" style="99" bestFit="1" customWidth="1"/>
    <col min="15369" max="15369" width="25.85546875" style="99" bestFit="1" customWidth="1"/>
    <col min="15370" max="15370" width="59.140625" style="99" customWidth="1"/>
    <col min="15371" max="15619" width="11.85546875" style="99"/>
    <col min="15620" max="15620" width="0" style="99" hidden="1" customWidth="1"/>
    <col min="15621" max="15621" width="82.28515625" style="99" customWidth="1"/>
    <col min="15622" max="15622" width="11.5703125" style="99" customWidth="1"/>
    <col min="15623" max="15623" width="17.140625" style="99" bestFit="1" customWidth="1"/>
    <col min="15624" max="15624" width="19.42578125" style="99" bestFit="1" customWidth="1"/>
    <col min="15625" max="15625" width="25.85546875" style="99" bestFit="1" customWidth="1"/>
    <col min="15626" max="15626" width="59.140625" style="99" customWidth="1"/>
    <col min="15627" max="15875" width="11.85546875" style="99"/>
    <col min="15876" max="15876" width="0" style="99" hidden="1" customWidth="1"/>
    <col min="15877" max="15877" width="82.28515625" style="99" customWidth="1"/>
    <col min="15878" max="15878" width="11.5703125" style="99" customWidth="1"/>
    <col min="15879" max="15879" width="17.140625" style="99" bestFit="1" customWidth="1"/>
    <col min="15880" max="15880" width="19.42578125" style="99" bestFit="1" customWidth="1"/>
    <col min="15881" max="15881" width="25.85546875" style="99" bestFit="1" customWidth="1"/>
    <col min="15882" max="15882" width="59.140625" style="99" customWidth="1"/>
    <col min="15883" max="16131" width="11.85546875" style="99"/>
    <col min="16132" max="16132" width="0" style="99" hidden="1" customWidth="1"/>
    <col min="16133" max="16133" width="82.28515625" style="99" customWidth="1"/>
    <col min="16134" max="16134" width="11.5703125" style="99" customWidth="1"/>
    <col min="16135" max="16135" width="17.140625" style="99" bestFit="1" customWidth="1"/>
    <col min="16136" max="16136" width="19.42578125" style="99" bestFit="1" customWidth="1"/>
    <col min="16137" max="16137" width="25.85546875" style="99" bestFit="1" customWidth="1"/>
    <col min="16138" max="16138" width="59.140625" style="99" customWidth="1"/>
    <col min="16139" max="16384" width="11.85546875" style="99"/>
  </cols>
  <sheetData>
    <row r="1" spans="1:13" x14ac:dyDescent="0.3">
      <c r="B1" s="97"/>
    </row>
    <row r="2" spans="1:13" x14ac:dyDescent="0.3">
      <c r="B2" s="101" t="s">
        <v>2284</v>
      </c>
      <c r="C2" s="479" t="s">
        <v>2285</v>
      </c>
      <c r="D2" s="479"/>
      <c r="E2" s="479"/>
      <c r="F2" s="479"/>
      <c r="G2" s="479"/>
      <c r="L2" s="99" t="s">
        <v>2283</v>
      </c>
      <c r="M2" s="99" t="s">
        <v>2316</v>
      </c>
    </row>
    <row r="3" spans="1:13" ht="18.75" customHeight="1" x14ac:dyDescent="0.3">
      <c r="B3" s="102" t="s">
        <v>2286</v>
      </c>
      <c r="C3" s="479" t="s">
        <v>2287</v>
      </c>
      <c r="D3" s="479"/>
      <c r="E3" s="479"/>
      <c r="F3" s="479"/>
      <c r="G3" s="479"/>
    </row>
    <row r="4" spans="1:13" x14ac:dyDescent="0.3">
      <c r="B4" s="103"/>
      <c r="C4" s="478"/>
      <c r="D4" s="478"/>
      <c r="E4" s="478"/>
      <c r="F4" s="478"/>
      <c r="G4" s="478"/>
    </row>
    <row r="5" spans="1:13" x14ac:dyDescent="0.3">
      <c r="B5" s="103"/>
      <c r="D5" s="98"/>
      <c r="E5" s="98"/>
      <c r="F5" s="98"/>
      <c r="G5" s="98"/>
    </row>
    <row r="6" spans="1:13" x14ac:dyDescent="0.3">
      <c r="B6" s="103"/>
      <c r="D6" s="98"/>
      <c r="E6" s="98"/>
      <c r="F6" s="98"/>
      <c r="G6" s="98"/>
    </row>
    <row r="9" spans="1:13" ht="72.75" customHeight="1" x14ac:dyDescent="0.45">
      <c r="A9" s="480" t="s">
        <v>2288</v>
      </c>
      <c r="B9" s="481"/>
      <c r="C9" s="481"/>
      <c r="D9" s="481"/>
      <c r="E9" s="481"/>
      <c r="F9" s="481"/>
      <c r="G9" s="481"/>
    </row>
    <row r="11" spans="1:13" ht="36" customHeight="1" x14ac:dyDescent="0.3">
      <c r="A11" s="482" t="s">
        <v>2289</v>
      </c>
      <c r="B11" s="482"/>
      <c r="C11" s="482"/>
      <c r="D11" s="482"/>
      <c r="E11" s="482"/>
      <c r="F11" s="482"/>
      <c r="G11" s="482"/>
    </row>
    <row r="12" spans="1:13" ht="39" customHeight="1" x14ac:dyDescent="0.3">
      <c r="A12" s="482" t="s">
        <v>2290</v>
      </c>
      <c r="B12" s="482"/>
      <c r="C12" s="482"/>
      <c r="D12" s="482"/>
      <c r="E12" s="482"/>
      <c r="F12" s="482"/>
      <c r="G12" s="482"/>
    </row>
    <row r="13" spans="1:13" ht="38.25" customHeight="1" x14ac:dyDescent="0.3">
      <c r="A13" s="482" t="s">
        <v>2291</v>
      </c>
      <c r="B13" s="482"/>
      <c r="C13" s="482"/>
      <c r="D13" s="482"/>
      <c r="E13" s="482"/>
      <c r="F13" s="482"/>
      <c r="G13" s="482"/>
    </row>
    <row r="15" spans="1:13" x14ac:dyDescent="0.3">
      <c r="B15" s="96"/>
      <c r="C15" s="483"/>
      <c r="D15" s="483"/>
      <c r="E15" s="483"/>
      <c r="F15" s="121"/>
    </row>
    <row r="16" spans="1:13" x14ac:dyDescent="0.3">
      <c r="B16" s="477"/>
      <c r="C16" s="477"/>
      <c r="D16" s="477"/>
      <c r="E16" s="477"/>
      <c r="F16" s="477"/>
      <c r="G16" s="477"/>
    </row>
    <row r="17" spans="1:7" x14ac:dyDescent="0.3">
      <c r="B17" s="104"/>
      <c r="C17" s="104"/>
      <c r="D17" s="104"/>
      <c r="E17" s="104"/>
      <c r="F17" s="104"/>
      <c r="G17" s="104"/>
    </row>
    <row r="18" spans="1:7" x14ac:dyDescent="0.3">
      <c r="C18" s="477"/>
      <c r="D18" s="477"/>
      <c r="E18" s="477"/>
      <c r="F18" s="477"/>
      <c r="G18" s="477"/>
    </row>
    <row r="19" spans="1:7" x14ac:dyDescent="0.3">
      <c r="A19" s="479"/>
      <c r="B19" s="479"/>
      <c r="C19" s="479"/>
      <c r="D19" s="479"/>
      <c r="E19" s="479"/>
      <c r="F19" s="479"/>
      <c r="G19" s="479"/>
    </row>
    <row r="23" spans="1:7" x14ac:dyDescent="0.3">
      <c r="B23" s="477" t="s">
        <v>2292</v>
      </c>
      <c r="C23" s="478"/>
      <c r="D23" s="478"/>
      <c r="E23" s="478"/>
      <c r="F23" s="478"/>
      <c r="G23" s="478"/>
    </row>
    <row r="24" spans="1:7" x14ac:dyDescent="0.3">
      <c r="A24" s="479"/>
      <c r="B24" s="479"/>
      <c r="C24" s="479"/>
      <c r="D24" s="479"/>
      <c r="E24" s="479"/>
      <c r="F24" s="479"/>
      <c r="G24" s="479"/>
    </row>
    <row r="25" spans="1:7" ht="54.75" hidden="1" customHeight="1" x14ac:dyDescent="0.3">
      <c r="A25" s="484"/>
      <c r="B25" s="485"/>
      <c r="C25" s="485"/>
      <c r="D25" s="485"/>
      <c r="E25" s="485"/>
      <c r="F25" s="485"/>
      <c r="G25" s="485"/>
    </row>
    <row r="26" spans="1:7" hidden="1" x14ac:dyDescent="0.3">
      <c r="A26" s="105"/>
      <c r="B26" s="106"/>
      <c r="C26" s="106"/>
      <c r="D26" s="106"/>
      <c r="E26" s="106"/>
      <c r="F26" s="106"/>
      <c r="G26" s="106"/>
    </row>
    <row r="27" spans="1:7" hidden="1" x14ac:dyDescent="0.3">
      <c r="B27" s="97"/>
    </row>
    <row r="28" spans="1:7" x14ac:dyDescent="0.3">
      <c r="B28" s="101" t="s">
        <v>2284</v>
      </c>
      <c r="C28" s="479" t="s">
        <v>2285</v>
      </c>
      <c r="D28" s="479"/>
      <c r="E28" s="479"/>
      <c r="F28" s="479"/>
      <c r="G28" s="479"/>
    </row>
    <row r="29" spans="1:7" ht="19.5" customHeight="1" x14ac:dyDescent="0.3">
      <c r="B29" s="102" t="s">
        <v>2286</v>
      </c>
      <c r="C29" s="479" t="s">
        <v>2287</v>
      </c>
      <c r="D29" s="479"/>
      <c r="E29" s="479"/>
      <c r="F29" s="479"/>
      <c r="G29" s="479"/>
    </row>
    <row r="30" spans="1:7" x14ac:dyDescent="0.3">
      <c r="B30" s="103"/>
      <c r="C30" s="478"/>
      <c r="D30" s="478"/>
      <c r="E30" s="478"/>
      <c r="F30" s="478"/>
      <c r="G30" s="478"/>
    </row>
    <row r="31" spans="1:7" hidden="1" x14ac:dyDescent="0.3"/>
    <row r="32" spans="1:7" hidden="1" x14ac:dyDescent="0.3"/>
    <row r="34" spans="1:7" hidden="1" x14ac:dyDescent="0.3"/>
    <row r="35" spans="1:7" ht="66" customHeight="1" x14ac:dyDescent="0.3">
      <c r="A35" s="486" t="s">
        <v>2293</v>
      </c>
      <c r="B35" s="487"/>
      <c r="C35" s="487"/>
      <c r="D35" s="487"/>
      <c r="E35" s="487"/>
      <c r="F35" s="487"/>
      <c r="G35" s="487"/>
    </row>
    <row r="37" spans="1:7" ht="36" customHeight="1" x14ac:dyDescent="0.3">
      <c r="A37" s="482" t="s">
        <v>2289</v>
      </c>
      <c r="B37" s="482"/>
      <c r="C37" s="482"/>
      <c r="D37" s="482"/>
      <c r="E37" s="482"/>
      <c r="F37" s="482"/>
      <c r="G37" s="482"/>
    </row>
    <row r="38" spans="1:7" ht="39" customHeight="1" x14ac:dyDescent="0.3">
      <c r="A38" s="482" t="s">
        <v>2290</v>
      </c>
      <c r="B38" s="482"/>
      <c r="C38" s="482"/>
      <c r="D38" s="482"/>
      <c r="E38" s="482"/>
      <c r="F38" s="482"/>
      <c r="G38" s="482"/>
    </row>
    <row r="39" spans="1:7" ht="38.25" customHeight="1" x14ac:dyDescent="0.3">
      <c r="A39" s="482" t="s">
        <v>2291</v>
      </c>
      <c r="B39" s="482"/>
      <c r="C39" s="482"/>
      <c r="D39" s="482"/>
      <c r="E39" s="482"/>
      <c r="F39" s="482"/>
      <c r="G39" s="482"/>
    </row>
    <row r="41" spans="1:7" x14ac:dyDescent="0.3">
      <c r="B41" s="96" t="s">
        <v>2294</v>
      </c>
      <c r="C41" s="483"/>
      <c r="D41" s="483"/>
      <c r="E41" s="483"/>
      <c r="F41" s="121"/>
      <c r="G41" s="100" t="s">
        <v>2295</v>
      </c>
    </row>
    <row r="42" spans="1:7" x14ac:dyDescent="0.3">
      <c r="B42" s="488"/>
      <c r="C42" s="489"/>
      <c r="D42" s="489"/>
      <c r="E42" s="489"/>
      <c r="F42" s="489"/>
      <c r="G42" s="489"/>
    </row>
    <row r="43" spans="1:7" x14ac:dyDescent="0.3">
      <c r="B43" s="104"/>
      <c r="C43" s="104"/>
      <c r="D43" s="104"/>
      <c r="E43" s="104"/>
      <c r="F43" s="104"/>
      <c r="G43" s="104"/>
    </row>
    <row r="44" spans="1:7" x14ac:dyDescent="0.3">
      <c r="C44" s="477" t="s">
        <v>2296</v>
      </c>
      <c r="D44" s="477"/>
      <c r="E44" s="477"/>
      <c r="F44" s="477"/>
      <c r="G44" s="477"/>
    </row>
    <row r="45" spans="1:7" x14ac:dyDescent="0.3">
      <c r="A45" s="479" t="s">
        <v>2297</v>
      </c>
      <c r="B45" s="479"/>
      <c r="C45" s="479"/>
      <c r="D45" s="479"/>
      <c r="E45" s="479"/>
      <c r="F45" s="479"/>
      <c r="G45" s="479"/>
    </row>
    <row r="52" spans="1:7" x14ac:dyDescent="0.3">
      <c r="A52" s="479"/>
      <c r="B52" s="479"/>
      <c r="C52" s="479"/>
      <c r="D52" s="479"/>
      <c r="E52" s="479"/>
      <c r="F52" s="479"/>
      <c r="G52" s="479"/>
    </row>
    <row r="53" spans="1:7" ht="3.75" customHeight="1" x14ac:dyDescent="0.3">
      <c r="A53" s="105"/>
      <c r="B53" s="106"/>
      <c r="C53" s="106"/>
      <c r="D53" s="106"/>
      <c r="E53" s="106"/>
      <c r="F53" s="106"/>
      <c r="G53" s="106"/>
    </row>
    <row r="54" spans="1:7" ht="39" customHeight="1" x14ac:dyDescent="0.3">
      <c r="A54" s="486" t="s">
        <v>2298</v>
      </c>
      <c r="B54" s="492"/>
      <c r="C54" s="492"/>
      <c r="D54" s="492"/>
      <c r="E54" s="492"/>
      <c r="F54" s="492"/>
      <c r="G54" s="492"/>
    </row>
    <row r="55" spans="1:7" ht="11.25" hidden="1" customHeight="1" x14ac:dyDescent="0.35">
      <c r="A55" s="107"/>
      <c r="B55" s="107"/>
      <c r="C55" s="107"/>
      <c r="D55" s="107"/>
      <c r="E55" s="107"/>
      <c r="F55" s="107"/>
      <c r="G55" s="107"/>
    </row>
    <row r="56" spans="1:7" ht="36" customHeight="1" x14ac:dyDescent="0.3">
      <c r="A56" s="482" t="s">
        <v>2289</v>
      </c>
      <c r="B56" s="482"/>
      <c r="C56" s="482"/>
      <c r="D56" s="482"/>
      <c r="E56" s="482"/>
      <c r="F56" s="482"/>
      <c r="G56" s="482"/>
    </row>
    <row r="57" spans="1:7" ht="39" customHeight="1" x14ac:dyDescent="0.3">
      <c r="A57" s="482" t="s">
        <v>2290</v>
      </c>
      <c r="B57" s="482"/>
      <c r="C57" s="482"/>
      <c r="D57" s="482"/>
      <c r="E57" s="482"/>
      <c r="F57" s="482"/>
      <c r="G57" s="482"/>
    </row>
    <row r="58" spans="1:7" ht="38.25" customHeight="1" x14ac:dyDescent="0.3">
      <c r="A58" s="482" t="s">
        <v>2291</v>
      </c>
      <c r="B58" s="482"/>
      <c r="C58" s="482"/>
      <c r="D58" s="482"/>
      <c r="E58" s="482"/>
      <c r="F58" s="482"/>
      <c r="G58" s="482"/>
    </row>
    <row r="59" spans="1:7" ht="12.75" hidden="1" customHeight="1" x14ac:dyDescent="0.3">
      <c r="A59" s="108"/>
      <c r="B59" s="109"/>
      <c r="C59" s="109"/>
      <c r="D59" s="109"/>
      <c r="E59" s="109"/>
      <c r="F59" s="109"/>
      <c r="G59" s="109"/>
    </row>
    <row r="60" spans="1:7" x14ac:dyDescent="0.3">
      <c r="A60" s="493" t="s">
        <v>2299</v>
      </c>
      <c r="B60" s="493"/>
      <c r="C60" s="493"/>
      <c r="D60" s="493"/>
      <c r="E60" s="493"/>
      <c r="F60" s="493"/>
      <c r="G60" s="493"/>
    </row>
    <row r="61" spans="1:7" ht="22.5" customHeight="1" x14ac:dyDescent="0.3">
      <c r="A61" s="110"/>
      <c r="B61" s="494" t="s">
        <v>2300</v>
      </c>
      <c r="C61" s="495"/>
      <c r="D61" s="495"/>
      <c r="E61" s="495"/>
      <c r="F61" s="495"/>
      <c r="G61" s="495"/>
    </row>
    <row r="62" spans="1:7" ht="40.5" customHeight="1" x14ac:dyDescent="0.3">
      <c r="A62" s="110"/>
      <c r="B62" s="496" t="s">
        <v>2301</v>
      </c>
      <c r="C62" s="496"/>
      <c r="D62" s="496"/>
      <c r="E62" s="496"/>
      <c r="F62" s="496"/>
      <c r="G62" s="496"/>
    </row>
    <row r="63" spans="1:7" ht="43.5" customHeight="1" x14ac:dyDescent="0.3">
      <c r="A63" s="110"/>
      <c r="B63" s="496" t="s">
        <v>2302</v>
      </c>
      <c r="C63" s="497"/>
      <c r="D63" s="497"/>
      <c r="E63" s="497"/>
      <c r="F63" s="497"/>
      <c r="G63" s="497"/>
    </row>
    <row r="64" spans="1:7" s="112" customFormat="1" ht="51.75" customHeight="1" x14ac:dyDescent="0.3">
      <c r="A64" s="111"/>
      <c r="B64" s="490" t="s">
        <v>2303</v>
      </c>
      <c r="C64" s="491"/>
      <c r="D64" s="491"/>
      <c r="E64" s="491"/>
      <c r="F64" s="491"/>
      <c r="G64" s="491"/>
    </row>
    <row r="65" spans="1:7" s="112" customFormat="1" ht="51.75" customHeight="1" x14ac:dyDescent="0.3">
      <c r="A65" s="111"/>
      <c r="B65" s="490" t="s">
        <v>2304</v>
      </c>
      <c r="C65" s="491"/>
      <c r="D65" s="491"/>
      <c r="E65" s="491"/>
      <c r="F65" s="491"/>
      <c r="G65" s="491"/>
    </row>
    <row r="66" spans="1:7" s="112" customFormat="1" ht="33.75" customHeight="1" x14ac:dyDescent="0.3">
      <c r="A66" s="111"/>
      <c r="B66" s="490" t="s">
        <v>2305</v>
      </c>
      <c r="C66" s="491"/>
      <c r="D66" s="491"/>
      <c r="E66" s="491"/>
      <c r="F66" s="491"/>
      <c r="G66" s="491"/>
    </row>
    <row r="67" spans="1:7" s="114" customFormat="1" ht="48" customHeight="1" x14ac:dyDescent="0.2">
      <c r="A67" s="113"/>
      <c r="B67" s="490" t="s">
        <v>2306</v>
      </c>
      <c r="C67" s="491"/>
      <c r="D67" s="491"/>
      <c r="E67" s="491"/>
      <c r="F67" s="491"/>
      <c r="G67" s="491"/>
    </row>
    <row r="68" spans="1:7" s="116" customFormat="1" ht="51.75" customHeight="1" x14ac:dyDescent="0.2">
      <c r="A68" s="115"/>
      <c r="B68" s="500" t="s">
        <v>2307</v>
      </c>
      <c r="C68" s="501"/>
      <c r="D68" s="501"/>
      <c r="E68" s="501"/>
      <c r="F68" s="501"/>
      <c r="G68" s="501"/>
    </row>
    <row r="69" spans="1:7" s="118" customFormat="1" x14ac:dyDescent="0.25">
      <c r="A69" s="117"/>
      <c r="B69" s="498" t="s">
        <v>2308</v>
      </c>
      <c r="C69" s="499"/>
      <c r="D69" s="499"/>
      <c r="E69" s="499"/>
      <c r="F69" s="499"/>
      <c r="G69" s="499"/>
    </row>
    <row r="70" spans="1:7" s="120" customFormat="1" ht="18.75" customHeight="1" x14ac:dyDescent="0.3">
      <c r="A70" s="119"/>
      <c r="B70" s="498" t="s">
        <v>2309</v>
      </c>
      <c r="C70" s="499"/>
      <c r="D70" s="499"/>
      <c r="E70" s="499"/>
      <c r="F70" s="499"/>
      <c r="G70" s="499"/>
    </row>
    <row r="71" spans="1:7" s="120" customFormat="1" ht="18.75" customHeight="1" x14ac:dyDescent="0.3">
      <c r="A71" s="119"/>
      <c r="B71" s="498" t="s">
        <v>2310</v>
      </c>
      <c r="C71" s="499"/>
      <c r="D71" s="499"/>
      <c r="E71" s="499"/>
      <c r="F71" s="499"/>
      <c r="G71" s="499"/>
    </row>
    <row r="72" spans="1:7" s="120" customFormat="1" ht="18.75" customHeight="1" x14ac:dyDescent="0.3">
      <c r="A72" s="119"/>
      <c r="B72" s="498" t="s">
        <v>2311</v>
      </c>
      <c r="C72" s="499"/>
      <c r="D72" s="499"/>
      <c r="E72" s="499"/>
      <c r="F72" s="499"/>
      <c r="G72" s="499"/>
    </row>
    <row r="73" spans="1:7" s="120" customFormat="1" ht="18.75" customHeight="1" x14ac:dyDescent="0.3">
      <c r="A73" s="119"/>
      <c r="B73" s="498" t="s">
        <v>2312</v>
      </c>
      <c r="C73" s="499"/>
      <c r="D73" s="499"/>
      <c r="E73" s="499"/>
      <c r="F73" s="499"/>
      <c r="G73" s="499"/>
    </row>
  </sheetData>
  <mergeCells count="44">
    <mergeCell ref="B72:G72"/>
    <mergeCell ref="B73:G73"/>
    <mergeCell ref="B66:G66"/>
    <mergeCell ref="B67:G67"/>
    <mergeCell ref="B68:G68"/>
    <mergeCell ref="B69:G69"/>
    <mergeCell ref="B70:G70"/>
    <mergeCell ref="B71:G71"/>
    <mergeCell ref="B65:G65"/>
    <mergeCell ref="A45:G45"/>
    <mergeCell ref="A52:G52"/>
    <mergeCell ref="A54:G54"/>
    <mergeCell ref="A56:G56"/>
    <mergeCell ref="A57:G57"/>
    <mergeCell ref="A58:G58"/>
    <mergeCell ref="A60:G60"/>
    <mergeCell ref="B61:G61"/>
    <mergeCell ref="B62:G62"/>
    <mergeCell ref="B63:G63"/>
    <mergeCell ref="B64:G64"/>
    <mergeCell ref="C44:G44"/>
    <mergeCell ref="A24:G24"/>
    <mergeCell ref="A25:G25"/>
    <mergeCell ref="C28:G28"/>
    <mergeCell ref="C29:G29"/>
    <mergeCell ref="C30:G30"/>
    <mergeCell ref="A35:G35"/>
    <mergeCell ref="A37:G37"/>
    <mergeCell ref="A38:G38"/>
    <mergeCell ref="A39:G39"/>
    <mergeCell ref="C41:E41"/>
    <mergeCell ref="B42:G42"/>
    <mergeCell ref="B23:G23"/>
    <mergeCell ref="C2:G2"/>
    <mergeCell ref="C3:G3"/>
    <mergeCell ref="C4:G4"/>
    <mergeCell ref="A9:G9"/>
    <mergeCell ref="A11:G11"/>
    <mergeCell ref="A12:G12"/>
    <mergeCell ref="A13:G13"/>
    <mergeCell ref="C15:E15"/>
    <mergeCell ref="B16:G16"/>
    <mergeCell ref="C18:G18"/>
    <mergeCell ref="A19:G19"/>
  </mergeCells>
  <pageMargins left="0.36" right="0.3" top="0.44" bottom="0.74803149606299213"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4:G21"/>
  <sheetViews>
    <sheetView workbookViewId="0">
      <selection activeCell="H15" sqref="H15"/>
    </sheetView>
  </sheetViews>
  <sheetFormatPr defaultRowHeight="12.75" x14ac:dyDescent="0.2"/>
  <cols>
    <col min="1" max="1" width="7.28515625" style="123" customWidth="1"/>
    <col min="2" max="2" width="24.85546875" style="123" customWidth="1"/>
    <col min="3" max="3" width="16.140625" style="123" hidden="1" customWidth="1"/>
    <col min="4" max="4" width="15.7109375" style="123" hidden="1" customWidth="1"/>
    <col min="5" max="5" width="19.42578125" style="123" customWidth="1"/>
    <col min="6" max="6" width="18.140625" style="123" customWidth="1"/>
    <col min="7" max="256" width="9.140625" style="123"/>
    <col min="257" max="257" width="7.28515625" style="123" customWidth="1"/>
    <col min="258" max="258" width="24.85546875" style="123" customWidth="1"/>
    <col min="259" max="260" width="0" style="123" hidden="1" customWidth="1"/>
    <col min="261" max="261" width="19.42578125" style="123" customWidth="1"/>
    <col min="262" max="512" width="9.140625" style="123"/>
    <col min="513" max="513" width="7.28515625" style="123" customWidth="1"/>
    <col min="514" max="514" width="24.85546875" style="123" customWidth="1"/>
    <col min="515" max="516" width="0" style="123" hidden="1" customWidth="1"/>
    <col min="517" max="517" width="19.42578125" style="123" customWidth="1"/>
    <col min="518" max="768" width="9.140625" style="123"/>
    <col min="769" max="769" width="7.28515625" style="123" customWidth="1"/>
    <col min="770" max="770" width="24.85546875" style="123" customWidth="1"/>
    <col min="771" max="772" width="0" style="123" hidden="1" customWidth="1"/>
    <col min="773" max="773" width="19.42578125" style="123" customWidth="1"/>
    <col min="774" max="1024" width="9.140625" style="123"/>
    <col min="1025" max="1025" width="7.28515625" style="123" customWidth="1"/>
    <col min="1026" max="1026" width="24.85546875" style="123" customWidth="1"/>
    <col min="1027" max="1028" width="0" style="123" hidden="1" customWidth="1"/>
    <col min="1029" max="1029" width="19.42578125" style="123" customWidth="1"/>
    <col min="1030" max="1280" width="9.140625" style="123"/>
    <col min="1281" max="1281" width="7.28515625" style="123" customWidth="1"/>
    <col min="1282" max="1282" width="24.85546875" style="123" customWidth="1"/>
    <col min="1283" max="1284" width="0" style="123" hidden="1" customWidth="1"/>
    <col min="1285" max="1285" width="19.42578125" style="123" customWidth="1"/>
    <col min="1286" max="1536" width="9.140625" style="123"/>
    <col min="1537" max="1537" width="7.28515625" style="123" customWidth="1"/>
    <col min="1538" max="1538" width="24.85546875" style="123" customWidth="1"/>
    <col min="1539" max="1540" width="0" style="123" hidden="1" customWidth="1"/>
    <col min="1541" max="1541" width="19.42578125" style="123" customWidth="1"/>
    <col min="1542" max="1792" width="9.140625" style="123"/>
    <col min="1793" max="1793" width="7.28515625" style="123" customWidth="1"/>
    <col min="1794" max="1794" width="24.85546875" style="123" customWidth="1"/>
    <col min="1795" max="1796" width="0" style="123" hidden="1" customWidth="1"/>
    <col min="1797" max="1797" width="19.42578125" style="123" customWidth="1"/>
    <col min="1798" max="2048" width="9.140625" style="123"/>
    <col min="2049" max="2049" width="7.28515625" style="123" customWidth="1"/>
    <col min="2050" max="2050" width="24.85546875" style="123" customWidth="1"/>
    <col min="2051" max="2052" width="0" style="123" hidden="1" customWidth="1"/>
    <col min="2053" max="2053" width="19.42578125" style="123" customWidth="1"/>
    <col min="2054" max="2304" width="9.140625" style="123"/>
    <col min="2305" max="2305" width="7.28515625" style="123" customWidth="1"/>
    <col min="2306" max="2306" width="24.85546875" style="123" customWidth="1"/>
    <col min="2307" max="2308" width="0" style="123" hidden="1" customWidth="1"/>
    <col min="2309" max="2309" width="19.42578125" style="123" customWidth="1"/>
    <col min="2310" max="2560" width="9.140625" style="123"/>
    <col min="2561" max="2561" width="7.28515625" style="123" customWidth="1"/>
    <col min="2562" max="2562" width="24.85546875" style="123" customWidth="1"/>
    <col min="2563" max="2564" width="0" style="123" hidden="1" customWidth="1"/>
    <col min="2565" max="2565" width="19.42578125" style="123" customWidth="1"/>
    <col min="2566" max="2816" width="9.140625" style="123"/>
    <col min="2817" max="2817" width="7.28515625" style="123" customWidth="1"/>
    <col min="2818" max="2818" width="24.85546875" style="123" customWidth="1"/>
    <col min="2819" max="2820" width="0" style="123" hidden="1" customWidth="1"/>
    <col min="2821" max="2821" width="19.42578125" style="123" customWidth="1"/>
    <col min="2822" max="3072" width="9.140625" style="123"/>
    <col min="3073" max="3073" width="7.28515625" style="123" customWidth="1"/>
    <col min="3074" max="3074" width="24.85546875" style="123" customWidth="1"/>
    <col min="3075" max="3076" width="0" style="123" hidden="1" customWidth="1"/>
    <col min="3077" max="3077" width="19.42578125" style="123" customWidth="1"/>
    <col min="3078" max="3328" width="9.140625" style="123"/>
    <col min="3329" max="3329" width="7.28515625" style="123" customWidth="1"/>
    <col min="3330" max="3330" width="24.85546875" style="123" customWidth="1"/>
    <col min="3331" max="3332" width="0" style="123" hidden="1" customWidth="1"/>
    <col min="3333" max="3333" width="19.42578125" style="123" customWidth="1"/>
    <col min="3334" max="3584" width="9.140625" style="123"/>
    <col min="3585" max="3585" width="7.28515625" style="123" customWidth="1"/>
    <col min="3586" max="3586" width="24.85546875" style="123" customWidth="1"/>
    <col min="3587" max="3588" width="0" style="123" hidden="1" customWidth="1"/>
    <col min="3589" max="3589" width="19.42578125" style="123" customWidth="1"/>
    <col min="3590" max="3840" width="9.140625" style="123"/>
    <col min="3841" max="3841" width="7.28515625" style="123" customWidth="1"/>
    <col min="3842" max="3842" width="24.85546875" style="123" customWidth="1"/>
    <col min="3843" max="3844" width="0" style="123" hidden="1" customWidth="1"/>
    <col min="3845" max="3845" width="19.42578125" style="123" customWidth="1"/>
    <col min="3846" max="4096" width="9.140625" style="123"/>
    <col min="4097" max="4097" width="7.28515625" style="123" customWidth="1"/>
    <col min="4098" max="4098" width="24.85546875" style="123" customWidth="1"/>
    <col min="4099" max="4100" width="0" style="123" hidden="1" customWidth="1"/>
    <col min="4101" max="4101" width="19.42578125" style="123" customWidth="1"/>
    <col min="4102" max="4352" width="9.140625" style="123"/>
    <col min="4353" max="4353" width="7.28515625" style="123" customWidth="1"/>
    <col min="4354" max="4354" width="24.85546875" style="123" customWidth="1"/>
    <col min="4355" max="4356" width="0" style="123" hidden="1" customWidth="1"/>
    <col min="4357" max="4357" width="19.42578125" style="123" customWidth="1"/>
    <col min="4358" max="4608" width="9.140625" style="123"/>
    <col min="4609" max="4609" width="7.28515625" style="123" customWidth="1"/>
    <col min="4610" max="4610" width="24.85546875" style="123" customWidth="1"/>
    <col min="4611" max="4612" width="0" style="123" hidden="1" customWidth="1"/>
    <col min="4613" max="4613" width="19.42578125" style="123" customWidth="1"/>
    <col min="4614" max="4864" width="9.140625" style="123"/>
    <col min="4865" max="4865" width="7.28515625" style="123" customWidth="1"/>
    <col min="4866" max="4866" width="24.85546875" style="123" customWidth="1"/>
    <col min="4867" max="4868" width="0" style="123" hidden="1" customWidth="1"/>
    <col min="4869" max="4869" width="19.42578125" style="123" customWidth="1"/>
    <col min="4870" max="5120" width="9.140625" style="123"/>
    <col min="5121" max="5121" width="7.28515625" style="123" customWidth="1"/>
    <col min="5122" max="5122" width="24.85546875" style="123" customWidth="1"/>
    <col min="5123" max="5124" width="0" style="123" hidden="1" customWidth="1"/>
    <col min="5125" max="5125" width="19.42578125" style="123" customWidth="1"/>
    <col min="5126" max="5376" width="9.140625" style="123"/>
    <col min="5377" max="5377" width="7.28515625" style="123" customWidth="1"/>
    <col min="5378" max="5378" width="24.85546875" style="123" customWidth="1"/>
    <col min="5379" max="5380" width="0" style="123" hidden="1" customWidth="1"/>
    <col min="5381" max="5381" width="19.42578125" style="123" customWidth="1"/>
    <col min="5382" max="5632" width="9.140625" style="123"/>
    <col min="5633" max="5633" width="7.28515625" style="123" customWidth="1"/>
    <col min="5634" max="5634" width="24.85546875" style="123" customWidth="1"/>
    <col min="5635" max="5636" width="0" style="123" hidden="1" customWidth="1"/>
    <col min="5637" max="5637" width="19.42578125" style="123" customWidth="1"/>
    <col min="5638" max="5888" width="9.140625" style="123"/>
    <col min="5889" max="5889" width="7.28515625" style="123" customWidth="1"/>
    <col min="5890" max="5890" width="24.85546875" style="123" customWidth="1"/>
    <col min="5891" max="5892" width="0" style="123" hidden="1" customWidth="1"/>
    <col min="5893" max="5893" width="19.42578125" style="123" customWidth="1"/>
    <col min="5894" max="6144" width="9.140625" style="123"/>
    <col min="6145" max="6145" width="7.28515625" style="123" customWidth="1"/>
    <col min="6146" max="6146" width="24.85546875" style="123" customWidth="1"/>
    <col min="6147" max="6148" width="0" style="123" hidden="1" customWidth="1"/>
    <col min="6149" max="6149" width="19.42578125" style="123" customWidth="1"/>
    <col min="6150" max="6400" width="9.140625" style="123"/>
    <col min="6401" max="6401" width="7.28515625" style="123" customWidth="1"/>
    <col min="6402" max="6402" width="24.85546875" style="123" customWidth="1"/>
    <col min="6403" max="6404" width="0" style="123" hidden="1" customWidth="1"/>
    <col min="6405" max="6405" width="19.42578125" style="123" customWidth="1"/>
    <col min="6406" max="6656" width="9.140625" style="123"/>
    <col min="6657" max="6657" width="7.28515625" style="123" customWidth="1"/>
    <col min="6658" max="6658" width="24.85546875" style="123" customWidth="1"/>
    <col min="6659" max="6660" width="0" style="123" hidden="1" customWidth="1"/>
    <col min="6661" max="6661" width="19.42578125" style="123" customWidth="1"/>
    <col min="6662" max="6912" width="9.140625" style="123"/>
    <col min="6913" max="6913" width="7.28515625" style="123" customWidth="1"/>
    <col min="6914" max="6914" width="24.85546875" style="123" customWidth="1"/>
    <col min="6915" max="6916" width="0" style="123" hidden="1" customWidth="1"/>
    <col min="6917" max="6917" width="19.42578125" style="123" customWidth="1"/>
    <col min="6918" max="7168" width="9.140625" style="123"/>
    <col min="7169" max="7169" width="7.28515625" style="123" customWidth="1"/>
    <col min="7170" max="7170" width="24.85546875" style="123" customWidth="1"/>
    <col min="7171" max="7172" width="0" style="123" hidden="1" customWidth="1"/>
    <col min="7173" max="7173" width="19.42578125" style="123" customWidth="1"/>
    <col min="7174" max="7424" width="9.140625" style="123"/>
    <col min="7425" max="7425" width="7.28515625" style="123" customWidth="1"/>
    <col min="7426" max="7426" width="24.85546875" style="123" customWidth="1"/>
    <col min="7427" max="7428" width="0" style="123" hidden="1" customWidth="1"/>
    <col min="7429" max="7429" width="19.42578125" style="123" customWidth="1"/>
    <col min="7430" max="7680" width="9.140625" style="123"/>
    <col min="7681" max="7681" width="7.28515625" style="123" customWidth="1"/>
    <col min="7682" max="7682" width="24.85546875" style="123" customWidth="1"/>
    <col min="7683" max="7684" width="0" style="123" hidden="1" customWidth="1"/>
    <col min="7685" max="7685" width="19.42578125" style="123" customWidth="1"/>
    <col min="7686" max="7936" width="9.140625" style="123"/>
    <col min="7937" max="7937" width="7.28515625" style="123" customWidth="1"/>
    <col min="7938" max="7938" width="24.85546875" style="123" customWidth="1"/>
    <col min="7939" max="7940" width="0" style="123" hidden="1" customWidth="1"/>
    <col min="7941" max="7941" width="19.42578125" style="123" customWidth="1"/>
    <col min="7942" max="8192" width="9.140625" style="123"/>
    <col min="8193" max="8193" width="7.28515625" style="123" customWidth="1"/>
    <col min="8194" max="8194" width="24.85546875" style="123" customWidth="1"/>
    <col min="8195" max="8196" width="0" style="123" hidden="1" customWidth="1"/>
    <col min="8197" max="8197" width="19.42578125" style="123" customWidth="1"/>
    <col min="8198" max="8448" width="9.140625" style="123"/>
    <col min="8449" max="8449" width="7.28515625" style="123" customWidth="1"/>
    <col min="8450" max="8450" width="24.85546875" style="123" customWidth="1"/>
    <col min="8451" max="8452" width="0" style="123" hidden="1" customWidth="1"/>
    <col min="8453" max="8453" width="19.42578125" style="123" customWidth="1"/>
    <col min="8454" max="8704" width="9.140625" style="123"/>
    <col min="8705" max="8705" width="7.28515625" style="123" customWidth="1"/>
    <col min="8706" max="8706" width="24.85546875" style="123" customWidth="1"/>
    <col min="8707" max="8708" width="0" style="123" hidden="1" customWidth="1"/>
    <col min="8709" max="8709" width="19.42578125" style="123" customWidth="1"/>
    <col min="8710" max="8960" width="9.140625" style="123"/>
    <col min="8961" max="8961" width="7.28515625" style="123" customWidth="1"/>
    <col min="8962" max="8962" width="24.85546875" style="123" customWidth="1"/>
    <col min="8963" max="8964" width="0" style="123" hidden="1" customWidth="1"/>
    <col min="8965" max="8965" width="19.42578125" style="123" customWidth="1"/>
    <col min="8966" max="9216" width="9.140625" style="123"/>
    <col min="9217" max="9217" width="7.28515625" style="123" customWidth="1"/>
    <col min="9218" max="9218" width="24.85546875" style="123" customWidth="1"/>
    <col min="9219" max="9220" width="0" style="123" hidden="1" customWidth="1"/>
    <col min="9221" max="9221" width="19.42578125" style="123" customWidth="1"/>
    <col min="9222" max="9472" width="9.140625" style="123"/>
    <col min="9473" max="9473" width="7.28515625" style="123" customWidth="1"/>
    <col min="9474" max="9474" width="24.85546875" style="123" customWidth="1"/>
    <col min="9475" max="9476" width="0" style="123" hidden="1" customWidth="1"/>
    <col min="9477" max="9477" width="19.42578125" style="123" customWidth="1"/>
    <col min="9478" max="9728" width="9.140625" style="123"/>
    <col min="9729" max="9729" width="7.28515625" style="123" customWidth="1"/>
    <col min="9730" max="9730" width="24.85546875" style="123" customWidth="1"/>
    <col min="9731" max="9732" width="0" style="123" hidden="1" customWidth="1"/>
    <col min="9733" max="9733" width="19.42578125" style="123" customWidth="1"/>
    <col min="9734" max="9984" width="9.140625" style="123"/>
    <col min="9985" max="9985" width="7.28515625" style="123" customWidth="1"/>
    <col min="9986" max="9986" width="24.85546875" style="123" customWidth="1"/>
    <col min="9987" max="9988" width="0" style="123" hidden="1" customWidth="1"/>
    <col min="9989" max="9989" width="19.42578125" style="123" customWidth="1"/>
    <col min="9990" max="10240" width="9.140625" style="123"/>
    <col min="10241" max="10241" width="7.28515625" style="123" customWidth="1"/>
    <col min="10242" max="10242" width="24.85546875" style="123" customWidth="1"/>
    <col min="10243" max="10244" width="0" style="123" hidden="1" customWidth="1"/>
    <col min="10245" max="10245" width="19.42578125" style="123" customWidth="1"/>
    <col min="10246" max="10496" width="9.140625" style="123"/>
    <col min="10497" max="10497" width="7.28515625" style="123" customWidth="1"/>
    <col min="10498" max="10498" width="24.85546875" style="123" customWidth="1"/>
    <col min="10499" max="10500" width="0" style="123" hidden="1" customWidth="1"/>
    <col min="10501" max="10501" width="19.42578125" style="123" customWidth="1"/>
    <col min="10502" max="10752" width="9.140625" style="123"/>
    <col min="10753" max="10753" width="7.28515625" style="123" customWidth="1"/>
    <col min="10754" max="10754" width="24.85546875" style="123" customWidth="1"/>
    <col min="10755" max="10756" width="0" style="123" hidden="1" customWidth="1"/>
    <col min="10757" max="10757" width="19.42578125" style="123" customWidth="1"/>
    <col min="10758" max="11008" width="9.140625" style="123"/>
    <col min="11009" max="11009" width="7.28515625" style="123" customWidth="1"/>
    <col min="11010" max="11010" width="24.85546875" style="123" customWidth="1"/>
    <col min="11011" max="11012" width="0" style="123" hidden="1" customWidth="1"/>
    <col min="11013" max="11013" width="19.42578125" style="123" customWidth="1"/>
    <col min="11014" max="11264" width="9.140625" style="123"/>
    <col min="11265" max="11265" width="7.28515625" style="123" customWidth="1"/>
    <col min="11266" max="11266" width="24.85546875" style="123" customWidth="1"/>
    <col min="11267" max="11268" width="0" style="123" hidden="1" customWidth="1"/>
    <col min="11269" max="11269" width="19.42578125" style="123" customWidth="1"/>
    <col min="11270" max="11520" width="9.140625" style="123"/>
    <col min="11521" max="11521" width="7.28515625" style="123" customWidth="1"/>
    <col min="11522" max="11522" width="24.85546875" style="123" customWidth="1"/>
    <col min="11523" max="11524" width="0" style="123" hidden="1" customWidth="1"/>
    <col min="11525" max="11525" width="19.42578125" style="123" customWidth="1"/>
    <col min="11526" max="11776" width="9.140625" style="123"/>
    <col min="11777" max="11777" width="7.28515625" style="123" customWidth="1"/>
    <col min="11778" max="11778" width="24.85546875" style="123" customWidth="1"/>
    <col min="11779" max="11780" width="0" style="123" hidden="1" customWidth="1"/>
    <col min="11781" max="11781" width="19.42578125" style="123" customWidth="1"/>
    <col min="11782" max="12032" width="9.140625" style="123"/>
    <col min="12033" max="12033" width="7.28515625" style="123" customWidth="1"/>
    <col min="12034" max="12034" width="24.85546875" style="123" customWidth="1"/>
    <col min="12035" max="12036" width="0" style="123" hidden="1" customWidth="1"/>
    <col min="12037" max="12037" width="19.42578125" style="123" customWidth="1"/>
    <col min="12038" max="12288" width="9.140625" style="123"/>
    <col min="12289" max="12289" width="7.28515625" style="123" customWidth="1"/>
    <col min="12290" max="12290" width="24.85546875" style="123" customWidth="1"/>
    <col min="12291" max="12292" width="0" style="123" hidden="1" customWidth="1"/>
    <col min="12293" max="12293" width="19.42578125" style="123" customWidth="1"/>
    <col min="12294" max="12544" width="9.140625" style="123"/>
    <col min="12545" max="12545" width="7.28515625" style="123" customWidth="1"/>
    <col min="12546" max="12546" width="24.85546875" style="123" customWidth="1"/>
    <col min="12547" max="12548" width="0" style="123" hidden="1" customWidth="1"/>
    <col min="12549" max="12549" width="19.42578125" style="123" customWidth="1"/>
    <col min="12550" max="12800" width="9.140625" style="123"/>
    <col min="12801" max="12801" width="7.28515625" style="123" customWidth="1"/>
    <col min="12802" max="12802" width="24.85546875" style="123" customWidth="1"/>
    <col min="12803" max="12804" width="0" style="123" hidden="1" customWidth="1"/>
    <col min="12805" max="12805" width="19.42578125" style="123" customWidth="1"/>
    <col min="12806" max="13056" width="9.140625" style="123"/>
    <col min="13057" max="13057" width="7.28515625" style="123" customWidth="1"/>
    <col min="13058" max="13058" width="24.85546875" style="123" customWidth="1"/>
    <col min="13059" max="13060" width="0" style="123" hidden="1" customWidth="1"/>
    <col min="13061" max="13061" width="19.42578125" style="123" customWidth="1"/>
    <col min="13062" max="13312" width="9.140625" style="123"/>
    <col min="13313" max="13313" width="7.28515625" style="123" customWidth="1"/>
    <col min="13314" max="13314" width="24.85546875" style="123" customWidth="1"/>
    <col min="13315" max="13316" width="0" style="123" hidden="1" customWidth="1"/>
    <col min="13317" max="13317" width="19.42578125" style="123" customWidth="1"/>
    <col min="13318" max="13568" width="9.140625" style="123"/>
    <col min="13569" max="13569" width="7.28515625" style="123" customWidth="1"/>
    <col min="13570" max="13570" width="24.85546875" style="123" customWidth="1"/>
    <col min="13571" max="13572" width="0" style="123" hidden="1" customWidth="1"/>
    <col min="13573" max="13573" width="19.42578125" style="123" customWidth="1"/>
    <col min="13574" max="13824" width="9.140625" style="123"/>
    <col min="13825" max="13825" width="7.28515625" style="123" customWidth="1"/>
    <col min="13826" max="13826" width="24.85546875" style="123" customWidth="1"/>
    <col min="13827" max="13828" width="0" style="123" hidden="1" customWidth="1"/>
    <col min="13829" max="13829" width="19.42578125" style="123" customWidth="1"/>
    <col min="13830" max="14080" width="9.140625" style="123"/>
    <col min="14081" max="14081" width="7.28515625" style="123" customWidth="1"/>
    <col min="14082" max="14082" width="24.85546875" style="123" customWidth="1"/>
    <col min="14083" max="14084" width="0" style="123" hidden="1" customWidth="1"/>
    <col min="14085" max="14085" width="19.42578125" style="123" customWidth="1"/>
    <col min="14086" max="14336" width="9.140625" style="123"/>
    <col min="14337" max="14337" width="7.28515625" style="123" customWidth="1"/>
    <col min="14338" max="14338" width="24.85546875" style="123" customWidth="1"/>
    <col min="14339" max="14340" width="0" style="123" hidden="1" customWidth="1"/>
    <col min="14341" max="14341" width="19.42578125" style="123" customWidth="1"/>
    <col min="14342" max="14592" width="9.140625" style="123"/>
    <col min="14593" max="14593" width="7.28515625" style="123" customWidth="1"/>
    <col min="14594" max="14594" width="24.85546875" style="123" customWidth="1"/>
    <col min="14595" max="14596" width="0" style="123" hidden="1" customWidth="1"/>
    <col min="14597" max="14597" width="19.42578125" style="123" customWidth="1"/>
    <col min="14598" max="14848" width="9.140625" style="123"/>
    <col min="14849" max="14849" width="7.28515625" style="123" customWidth="1"/>
    <col min="14850" max="14850" width="24.85546875" style="123" customWidth="1"/>
    <col min="14851" max="14852" width="0" style="123" hidden="1" customWidth="1"/>
    <col min="14853" max="14853" width="19.42578125" style="123" customWidth="1"/>
    <col min="14854" max="15104" width="9.140625" style="123"/>
    <col min="15105" max="15105" width="7.28515625" style="123" customWidth="1"/>
    <col min="15106" max="15106" width="24.85546875" style="123" customWidth="1"/>
    <col min="15107" max="15108" width="0" style="123" hidden="1" customWidth="1"/>
    <col min="15109" max="15109" width="19.42578125" style="123" customWidth="1"/>
    <col min="15110" max="15360" width="9.140625" style="123"/>
    <col min="15361" max="15361" width="7.28515625" style="123" customWidth="1"/>
    <col min="15362" max="15362" width="24.85546875" style="123" customWidth="1"/>
    <col min="15363" max="15364" width="0" style="123" hidden="1" customWidth="1"/>
    <col min="15365" max="15365" width="19.42578125" style="123" customWidth="1"/>
    <col min="15366" max="15616" width="9.140625" style="123"/>
    <col min="15617" max="15617" width="7.28515625" style="123" customWidth="1"/>
    <col min="15618" max="15618" width="24.85546875" style="123" customWidth="1"/>
    <col min="15619" max="15620" width="0" style="123" hidden="1" customWidth="1"/>
    <col min="15621" max="15621" width="19.42578125" style="123" customWidth="1"/>
    <col min="15622" max="15872" width="9.140625" style="123"/>
    <col min="15873" max="15873" width="7.28515625" style="123" customWidth="1"/>
    <col min="15874" max="15874" width="24.85546875" style="123" customWidth="1"/>
    <col min="15875" max="15876" width="0" style="123" hidden="1" customWidth="1"/>
    <col min="15877" max="15877" width="19.42578125" style="123" customWidth="1"/>
    <col min="15878" max="16128" width="9.140625" style="123"/>
    <col min="16129" max="16129" width="7.28515625" style="123" customWidth="1"/>
    <col min="16130" max="16130" width="24.85546875" style="123" customWidth="1"/>
    <col min="16131" max="16132" width="0" style="123" hidden="1" customWidth="1"/>
    <col min="16133" max="16133" width="19.42578125" style="123" customWidth="1"/>
    <col min="16134" max="16384" width="9.140625" style="123"/>
  </cols>
  <sheetData>
    <row r="4" spans="1:7" ht="18.75" x14ac:dyDescent="0.2">
      <c r="A4" s="122" t="s">
        <v>2124</v>
      </c>
      <c r="B4" s="122" t="s">
        <v>2317</v>
      </c>
      <c r="C4" s="122" t="s">
        <v>1759</v>
      </c>
      <c r="D4" s="122" t="s">
        <v>2283</v>
      </c>
      <c r="E4" s="122" t="s">
        <v>2316</v>
      </c>
      <c r="F4" s="122" t="s">
        <v>2318</v>
      </c>
    </row>
    <row r="5" spans="1:7" ht="18.75" x14ac:dyDescent="0.3">
      <c r="A5" s="124">
        <v>1</v>
      </c>
      <c r="B5" s="125" t="s">
        <v>2320</v>
      </c>
      <c r="C5" s="126"/>
      <c r="D5" s="126"/>
      <c r="E5" s="127" t="e">
        <f>'1.NguVan_39'!#REF!</f>
        <v>#REF!</v>
      </c>
      <c r="F5" s="127" t="e">
        <f>'1.NguVan_39'!#REF!</f>
        <v>#REF!</v>
      </c>
    </row>
    <row r="6" spans="1:7" ht="18.75" x14ac:dyDescent="0.3">
      <c r="A6" s="124">
        <v>2</v>
      </c>
      <c r="B6" s="125" t="s">
        <v>2321</v>
      </c>
      <c r="C6" s="126"/>
      <c r="D6" s="126"/>
      <c r="E6" s="127" t="e">
        <f>'2.Toan_39'!#REF!</f>
        <v>#REF!</v>
      </c>
      <c r="F6" s="127" t="e">
        <f>'2.Toan_39'!#REF!</f>
        <v>#REF!</v>
      </c>
    </row>
    <row r="7" spans="1:7" ht="18.75" x14ac:dyDescent="0.3">
      <c r="A7" s="124">
        <v>3</v>
      </c>
      <c r="B7" s="125" t="s">
        <v>2322</v>
      </c>
      <c r="C7" s="126"/>
      <c r="D7" s="126"/>
      <c r="E7" s="127" t="e">
        <f>'[1]3.Ngoaingu'!V6</f>
        <v>#REF!</v>
      </c>
      <c r="F7" s="127" t="e">
        <f>'[1]3.Ngoaingu'!W6</f>
        <v>#REF!</v>
      </c>
    </row>
    <row r="8" spans="1:7" ht="18.75" x14ac:dyDescent="0.3">
      <c r="A8" s="124">
        <v>4</v>
      </c>
      <c r="B8" s="125" t="s">
        <v>2323</v>
      </c>
      <c r="C8" s="126"/>
      <c r="D8" s="126"/>
      <c r="E8" s="127" t="e">
        <f>'4.GDTC_39'!#REF!</f>
        <v>#REF!</v>
      </c>
      <c r="F8" s="127" t="e">
        <f>'4.GDTC_39'!#REF!</f>
        <v>#REF!</v>
      </c>
      <c r="G8" s="123" t="s">
        <v>2355</v>
      </c>
    </row>
    <row r="9" spans="1:7" ht="18.75" x14ac:dyDescent="0.3">
      <c r="A9" s="124">
        <v>5</v>
      </c>
      <c r="B9" s="125" t="s">
        <v>2324</v>
      </c>
      <c r="C9" s="126"/>
      <c r="D9" s="126"/>
      <c r="E9" s="127" t="e">
        <f>'5.LichSu_39'!#REF!</f>
        <v>#REF!</v>
      </c>
      <c r="F9" s="127" t="e">
        <f>'5.LichSu_39'!#REF!</f>
        <v>#REF!</v>
      </c>
    </row>
    <row r="10" spans="1:7" ht="18.75" x14ac:dyDescent="0.3">
      <c r="A10" s="124">
        <v>6</v>
      </c>
      <c r="B10" s="125" t="s">
        <v>2325</v>
      </c>
      <c r="C10" s="126"/>
      <c r="D10" s="126"/>
      <c r="E10" s="127" t="e">
        <f>'6.DiaLy_39'!#REF!</f>
        <v>#REF!</v>
      </c>
      <c r="F10" s="127" t="e">
        <f>'6.DiaLy_39'!#REF!</f>
        <v>#REF!</v>
      </c>
    </row>
    <row r="11" spans="1:7" ht="18.75" x14ac:dyDescent="0.3">
      <c r="A11" s="124">
        <v>7</v>
      </c>
      <c r="B11" s="125" t="s">
        <v>2326</v>
      </c>
      <c r="C11" s="126"/>
      <c r="D11" s="126"/>
      <c r="E11" s="127" t="e">
        <f>'7.KTPL_39'!#REF!</f>
        <v>#REF!</v>
      </c>
      <c r="F11" s="127" t="e">
        <f>'7.KTPL_39'!#REF!</f>
        <v>#REF!</v>
      </c>
    </row>
    <row r="12" spans="1:7" ht="18.75" x14ac:dyDescent="0.3">
      <c r="A12" s="124">
        <v>8</v>
      </c>
      <c r="B12" s="125" t="s">
        <v>2327</v>
      </c>
      <c r="C12" s="126"/>
      <c r="D12" s="126"/>
      <c r="E12" s="127" t="e">
        <f>'8.VatLy_39'!#REF!</f>
        <v>#REF!</v>
      </c>
      <c r="F12" s="127" t="e">
        <f>'8.VatLy_39'!#REF!</f>
        <v>#REF!</v>
      </c>
      <c r="G12" s="123" t="s">
        <v>2356</v>
      </c>
    </row>
    <row r="13" spans="1:7" ht="18.75" x14ac:dyDescent="0.3">
      <c r="A13" s="124">
        <v>9</v>
      </c>
      <c r="B13" s="125" t="s">
        <v>2328</v>
      </c>
      <c r="C13" s="126"/>
      <c r="D13" s="126"/>
      <c r="E13" s="127" t="e">
        <f>'9.Hoa_39'!#REF!</f>
        <v>#REF!</v>
      </c>
      <c r="F13" s="127" t="e">
        <f>'9.Hoa_39'!#REF!</f>
        <v>#REF!</v>
      </c>
    </row>
    <row r="14" spans="1:7" ht="18.75" x14ac:dyDescent="0.3">
      <c r="A14" s="124">
        <v>10</v>
      </c>
      <c r="B14" s="125" t="s">
        <v>2329</v>
      </c>
      <c r="C14" s="126"/>
      <c r="D14" s="126"/>
      <c r="E14" s="127" t="e">
        <f>'10.Sinh_39'!#REF!</f>
        <v>#REF!</v>
      </c>
      <c r="F14" s="127" t="e">
        <f>'10.Sinh_39'!#REF!</f>
        <v>#REF!</v>
      </c>
    </row>
    <row r="15" spans="1:7" ht="18.75" x14ac:dyDescent="0.3">
      <c r="A15" s="124">
        <v>11</v>
      </c>
      <c r="B15" s="125" t="s">
        <v>2330</v>
      </c>
      <c r="C15" s="126"/>
      <c r="D15" s="126"/>
      <c r="E15" s="127" t="e">
        <f>#REF!</f>
        <v>#REF!</v>
      </c>
      <c r="F15" s="127" t="e">
        <f>#REF!</f>
        <v>#REF!</v>
      </c>
      <c r="G15" s="123" t="s">
        <v>2355</v>
      </c>
    </row>
    <row r="16" spans="1:7" ht="18.75" x14ac:dyDescent="0.3">
      <c r="A16" s="124">
        <v>12</v>
      </c>
      <c r="B16" s="125" t="s">
        <v>2331</v>
      </c>
      <c r="C16" s="126"/>
      <c r="D16" s="126"/>
      <c r="E16" s="127" t="e">
        <f>'2.Toan_39'!#REF!</f>
        <v>#REF!</v>
      </c>
      <c r="F16" s="127" t="e">
        <f>'2.Toan_39'!#REF!</f>
        <v>#REF!</v>
      </c>
    </row>
    <row r="17" spans="1:7" ht="18.75" x14ac:dyDescent="0.3">
      <c r="A17" s="124">
        <v>13</v>
      </c>
      <c r="B17" s="125" t="s">
        <v>2332</v>
      </c>
      <c r="C17" s="126"/>
      <c r="D17" s="126"/>
      <c r="E17" s="127" t="e">
        <f>'13.Amnhac_39'!#REF!</f>
        <v>#REF!</v>
      </c>
      <c r="F17" s="127" t="e">
        <f>'13.Amnhac_39'!#REF!</f>
        <v>#REF!</v>
      </c>
      <c r="G17" s="123" t="s">
        <v>2355</v>
      </c>
    </row>
    <row r="18" spans="1:7" ht="18.75" x14ac:dyDescent="0.3">
      <c r="A18" s="124">
        <v>14</v>
      </c>
      <c r="B18" s="125" t="s">
        <v>2333</v>
      </c>
      <c r="C18" s="126"/>
      <c r="D18" s="126"/>
      <c r="E18" s="127" t="e">
        <f>'14.MiThuat_39'!#REF!</f>
        <v>#REF!</v>
      </c>
      <c r="F18" s="127" t="e">
        <f>'14.MiThuat_39'!#REF!</f>
        <v>#REF!</v>
      </c>
      <c r="G18" s="123" t="s">
        <v>2355</v>
      </c>
    </row>
    <row r="19" spans="1:7" ht="18.75" x14ac:dyDescent="0.3">
      <c r="A19" s="124">
        <v>15</v>
      </c>
      <c r="B19" s="125" t="s">
        <v>2334</v>
      </c>
      <c r="C19" s="126"/>
      <c r="D19" s="126"/>
      <c r="E19" s="127" t="e">
        <f>'15.HDTN_39'!#REF!</f>
        <v>#REF!</v>
      </c>
      <c r="F19" s="127" t="e">
        <f>'15.HDTN_39'!#REF!</f>
        <v>#REF!</v>
      </c>
    </row>
    <row r="20" spans="1:7" ht="18.75" x14ac:dyDescent="0.3">
      <c r="A20" s="124">
        <v>16</v>
      </c>
      <c r="B20" s="125" t="s">
        <v>2335</v>
      </c>
      <c r="C20" s="126"/>
      <c r="D20" s="126"/>
      <c r="E20" s="127" t="e">
        <f>'16.Dungchung_39'!#REF!</f>
        <v>#REF!</v>
      </c>
      <c r="F20" s="127" t="e">
        <f>'16.Dungchung_39'!#REF!</f>
        <v>#REF!</v>
      </c>
      <c r="G20" s="123" t="s">
        <v>2357</v>
      </c>
    </row>
    <row r="21" spans="1:7" ht="18.75" x14ac:dyDescent="0.3">
      <c r="A21" s="126" t="s">
        <v>2313</v>
      </c>
      <c r="B21" s="126" t="s">
        <v>2315</v>
      </c>
      <c r="C21" s="126"/>
      <c r="D21" s="126"/>
      <c r="E21" s="128" t="e">
        <f>SUM(E5:E20)</f>
        <v>#REF!</v>
      </c>
      <c r="F21" s="128" t="e">
        <f>SUM(F5:F20)</f>
        <v>#REF!</v>
      </c>
    </row>
  </sheetData>
  <hyperlinks>
    <hyperlink ref="B5" location="'1.NguVan'!A1" display="'1.NguVan'!A1" xr:uid="{00000000-0004-0000-0300-000000000000}"/>
    <hyperlink ref="B6" location="'2.Toan'!A1" display="'2.Toan'!A1" xr:uid="{00000000-0004-0000-0300-000001000000}"/>
    <hyperlink ref="B7" location="'3.Ngoaingu'!A1" display="'3.Ngoaingu'!A1" xr:uid="{00000000-0004-0000-0300-000002000000}"/>
    <hyperlink ref="B8" location="'4.GDTC'!A1" display="'4.GDTC'!A1" xr:uid="{00000000-0004-0000-0300-000003000000}"/>
    <hyperlink ref="B9" location="'5.LichSu'!A1" display="'5.LichSu'!A1" xr:uid="{00000000-0004-0000-0300-000004000000}"/>
    <hyperlink ref="B10" location="'6.DiaLy'!A1" display="'6.DiaLy'!A1" xr:uid="{00000000-0004-0000-0300-000005000000}"/>
    <hyperlink ref="B11" location="'7.KTPL'!A1" display="'7.KTPL'!A1" xr:uid="{00000000-0004-0000-0300-000006000000}"/>
    <hyperlink ref="B12" location="'8.VatLy'!A1" display="'8.VatLy'!A1" xr:uid="{00000000-0004-0000-0300-000007000000}"/>
    <hyperlink ref="B13" location="'9.Hoa'!A1" display="'9.Hoa'!A1" xr:uid="{00000000-0004-0000-0300-000008000000}"/>
    <hyperlink ref="B14" location="'10.Sinh'!A1" display="'10.Sinh'!A1" xr:uid="{00000000-0004-0000-0300-000009000000}"/>
    <hyperlink ref="B15" location="'11.Congnghe'!A1" display="'11.Congnghe'!A1" xr:uid="{00000000-0004-0000-0300-00000A000000}"/>
    <hyperlink ref="B16" location="'12.Tinhoc'!A1" display="'12.Tinhoc'!A1" xr:uid="{00000000-0004-0000-0300-00000B000000}"/>
    <hyperlink ref="B17" location="'13.Amnhac'!A1" display="'13.Amnhac'!A1" xr:uid="{00000000-0004-0000-0300-00000C000000}"/>
    <hyperlink ref="B18" location="'14.MiThuat'!A1" display="'14.MiThuat'!A1" xr:uid="{00000000-0004-0000-0300-00000D000000}"/>
    <hyperlink ref="B19" location="'15.HDTN'!A1" display="'15.HDTN'!A1" xr:uid="{00000000-0004-0000-0300-00000E000000}"/>
    <hyperlink ref="B20" location="'16.Dungchung'!A1" display="'16.Dungchung'!A1" xr:uid="{00000000-0004-0000-0300-00000F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249977111117893"/>
  </sheetPr>
  <dimension ref="A1:N227"/>
  <sheetViews>
    <sheetView zoomScale="75" zoomScaleNormal="75" workbookViewId="0">
      <pane xSplit="10" ySplit="5" topLeftCell="K6" activePane="bottomRight" state="frozen"/>
      <selection activeCell="E165" sqref="E165"/>
      <selection pane="topRight" activeCell="E165" sqref="E165"/>
      <selection pane="bottomLeft" activeCell="E165" sqref="E165"/>
      <selection pane="bottomRight" activeCell="R11" sqref="R11"/>
    </sheetView>
  </sheetViews>
  <sheetFormatPr defaultRowHeight="15.75" x14ac:dyDescent="0.2"/>
  <cols>
    <col min="1" max="1" width="5.140625" style="375" customWidth="1"/>
    <col min="2" max="2" width="16.7109375" style="375" customWidth="1"/>
    <col min="3" max="3" width="17.28515625" style="376" customWidth="1"/>
    <col min="4" max="4" width="15.7109375" style="376" customWidth="1"/>
    <col min="5" max="5" width="43" style="377" customWidth="1"/>
    <col min="6" max="6" width="23.7109375" style="158" customWidth="1"/>
    <col min="7" max="7" width="5.85546875" style="159" customWidth="1"/>
    <col min="8" max="8" width="7.42578125" style="159" customWidth="1"/>
    <col min="9" max="9" width="7.28515625" style="159" customWidth="1"/>
    <col min="10" max="10" width="11.140625" style="159" customWidth="1"/>
    <col min="11" max="11" width="9.140625" style="159" customWidth="1"/>
    <col min="12" max="14" width="9.140625" style="160"/>
    <col min="15" max="16384" width="9.140625" style="147"/>
  </cols>
  <sheetData>
    <row r="1" spans="1:14" ht="20.25" x14ac:dyDescent="0.2">
      <c r="A1" s="562" t="s">
        <v>4334</v>
      </c>
    </row>
    <row r="2" spans="1:14" ht="19.5" customHeight="1" x14ac:dyDescent="0.2">
      <c r="A2" s="562"/>
    </row>
    <row r="3" spans="1:14" x14ac:dyDescent="0.2">
      <c r="A3" s="503" t="s">
        <v>975</v>
      </c>
      <c r="B3" s="504" t="s">
        <v>2358</v>
      </c>
      <c r="C3" s="505" t="s">
        <v>1809</v>
      </c>
      <c r="D3" s="505" t="s">
        <v>1810</v>
      </c>
      <c r="E3" s="505" t="s">
        <v>1812</v>
      </c>
      <c r="F3" s="507" t="s">
        <v>4294</v>
      </c>
      <c r="G3" s="505" t="s">
        <v>1751</v>
      </c>
      <c r="H3" s="505"/>
      <c r="I3" s="505" t="s">
        <v>1660</v>
      </c>
      <c r="J3" s="505" t="s">
        <v>1759</v>
      </c>
      <c r="K3" s="506" t="s">
        <v>1759</v>
      </c>
      <c r="L3" s="502" t="s">
        <v>4295</v>
      </c>
      <c r="M3" s="502" t="s">
        <v>4296</v>
      </c>
      <c r="N3" s="502" t="s">
        <v>2316</v>
      </c>
    </row>
    <row r="4" spans="1:14" x14ac:dyDescent="0.2">
      <c r="A4" s="503"/>
      <c r="B4" s="504"/>
      <c r="C4" s="505"/>
      <c r="D4" s="505"/>
      <c r="E4" s="505"/>
      <c r="F4" s="508"/>
      <c r="G4" s="505"/>
      <c r="H4" s="505"/>
      <c r="I4" s="505"/>
      <c r="J4" s="505"/>
      <c r="K4" s="506"/>
      <c r="L4" s="502"/>
      <c r="M4" s="502"/>
      <c r="N4" s="502"/>
    </row>
    <row r="5" spans="1:14" x14ac:dyDescent="0.2">
      <c r="A5" s="503"/>
      <c r="B5" s="504"/>
      <c r="C5" s="505"/>
      <c r="D5" s="505"/>
      <c r="E5" s="505"/>
      <c r="F5" s="509"/>
      <c r="G5" s="378" t="s">
        <v>1752</v>
      </c>
      <c r="H5" s="378" t="s">
        <v>1753</v>
      </c>
      <c r="I5" s="505"/>
      <c r="J5" s="505"/>
      <c r="K5" s="506"/>
      <c r="L5" s="502"/>
      <c r="M5" s="502"/>
      <c r="N5" s="502"/>
    </row>
    <row r="6" spans="1:14" s="150" customFormat="1" x14ac:dyDescent="0.2">
      <c r="A6" s="399"/>
      <c r="B6" s="365" t="s">
        <v>2104</v>
      </c>
      <c r="C6" s="366"/>
      <c r="D6" s="366"/>
      <c r="E6" s="400"/>
      <c r="F6" s="148"/>
      <c r="G6" s="379"/>
      <c r="H6" s="379"/>
      <c r="I6" s="380"/>
      <c r="J6" s="380"/>
      <c r="K6" s="381"/>
      <c r="L6" s="149"/>
      <c r="M6" s="149"/>
      <c r="N6" s="149"/>
    </row>
    <row r="7" spans="1:14" s="153" customFormat="1" ht="15" x14ac:dyDescent="0.2">
      <c r="A7" s="425"/>
      <c r="B7" s="434"/>
      <c r="C7" s="430" t="s">
        <v>2359</v>
      </c>
      <c r="D7" s="435"/>
      <c r="E7" s="425"/>
      <c r="F7" s="151"/>
      <c r="G7" s="436"/>
      <c r="H7" s="436"/>
      <c r="I7" s="435"/>
      <c r="J7" s="435"/>
      <c r="K7" s="382"/>
      <c r="L7" s="152"/>
      <c r="M7" s="152"/>
      <c r="N7" s="152"/>
    </row>
    <row r="8" spans="1:14" s="154" customFormat="1" ht="15" x14ac:dyDescent="0.2">
      <c r="A8" s="384" t="s">
        <v>779</v>
      </c>
      <c r="B8" s="385" t="s">
        <v>1243</v>
      </c>
      <c r="C8" s="403"/>
      <c r="D8" s="403"/>
      <c r="E8" s="385"/>
      <c r="F8" s="152"/>
      <c r="G8" s="387"/>
      <c r="H8" s="387"/>
      <c r="I8" s="385"/>
      <c r="J8" s="384"/>
      <c r="K8" s="433"/>
      <c r="L8" s="152"/>
      <c r="M8" s="152"/>
      <c r="N8" s="152"/>
    </row>
    <row r="9" spans="1:14" s="156" customFormat="1" ht="15" x14ac:dyDescent="0.2">
      <c r="A9" s="370"/>
      <c r="B9" s="387" t="s">
        <v>2360</v>
      </c>
      <c r="C9" s="386"/>
      <c r="D9" s="386"/>
      <c r="E9" s="387"/>
      <c r="F9" s="155"/>
      <c r="G9" s="387"/>
      <c r="H9" s="387"/>
      <c r="I9" s="387"/>
      <c r="J9" s="370"/>
      <c r="K9" s="395"/>
      <c r="L9" s="155"/>
      <c r="M9" s="155"/>
      <c r="N9" s="155"/>
    </row>
    <row r="10" spans="1:14" s="156" customFormat="1" ht="75" x14ac:dyDescent="0.2">
      <c r="A10" s="370" t="s">
        <v>48</v>
      </c>
      <c r="B10" s="372" t="s">
        <v>2361</v>
      </c>
      <c r="C10" s="372" t="s">
        <v>2362</v>
      </c>
      <c r="D10" s="372" t="s">
        <v>2363</v>
      </c>
      <c r="E10" s="372" t="s">
        <v>2364</v>
      </c>
      <c r="F10" s="157"/>
      <c r="G10" s="370" t="s">
        <v>0</v>
      </c>
      <c r="H10" s="370"/>
      <c r="I10" s="370" t="s">
        <v>105</v>
      </c>
      <c r="J10" s="370" t="s">
        <v>34</v>
      </c>
      <c r="K10" s="437">
        <v>3</v>
      </c>
      <c r="L10" s="155"/>
      <c r="M10" s="155"/>
      <c r="N10" s="155"/>
    </row>
    <row r="11" spans="1:14" s="156" customFormat="1" ht="60" x14ac:dyDescent="0.2">
      <c r="A11" s="370" t="s">
        <v>30</v>
      </c>
      <c r="B11" s="372" t="s">
        <v>2365</v>
      </c>
      <c r="C11" s="372" t="s">
        <v>2366</v>
      </c>
      <c r="D11" s="372" t="s">
        <v>2367</v>
      </c>
      <c r="E11" s="372" t="s">
        <v>2368</v>
      </c>
      <c r="F11" s="157"/>
      <c r="G11" s="370" t="s">
        <v>0</v>
      </c>
      <c r="H11" s="370"/>
      <c r="I11" s="370" t="s">
        <v>105</v>
      </c>
      <c r="J11" s="396" t="s">
        <v>2369</v>
      </c>
      <c r="K11" s="437">
        <v>3</v>
      </c>
      <c r="L11" s="155"/>
      <c r="M11" s="155"/>
      <c r="N11" s="155"/>
    </row>
    <row r="12" spans="1:14" s="156" customFormat="1" ht="15" x14ac:dyDescent="0.2">
      <c r="A12" s="384" t="s">
        <v>211</v>
      </c>
      <c r="B12" s="385" t="s">
        <v>2370</v>
      </c>
      <c r="C12" s="403"/>
      <c r="D12" s="403"/>
      <c r="E12" s="385"/>
      <c r="F12" s="152"/>
      <c r="G12" s="387"/>
      <c r="H12" s="387"/>
      <c r="I12" s="385"/>
      <c r="J12" s="384"/>
      <c r="K12" s="437">
        <v>0</v>
      </c>
      <c r="L12" s="155"/>
      <c r="M12" s="155"/>
      <c r="N12" s="155"/>
    </row>
    <row r="13" spans="1:14" s="156" customFormat="1" ht="270" x14ac:dyDescent="0.2">
      <c r="A13" s="370" t="s">
        <v>48</v>
      </c>
      <c r="B13" s="371"/>
      <c r="C13" s="372" t="s">
        <v>2371</v>
      </c>
      <c r="D13" s="372" t="s">
        <v>2372</v>
      </c>
      <c r="E13" s="372" t="s">
        <v>2373</v>
      </c>
      <c r="F13" s="157"/>
      <c r="G13" s="370"/>
      <c r="H13" s="370"/>
      <c r="I13" s="370"/>
      <c r="J13" s="370"/>
      <c r="K13" s="437">
        <v>3</v>
      </c>
      <c r="L13" s="155"/>
      <c r="M13" s="155"/>
      <c r="N13" s="155"/>
    </row>
    <row r="14" spans="1:14" s="156" customFormat="1" ht="15" x14ac:dyDescent="0.2">
      <c r="A14" s="370"/>
      <c r="B14" s="371"/>
      <c r="C14" s="372"/>
      <c r="D14" s="372"/>
      <c r="E14" s="372"/>
      <c r="F14" s="157"/>
      <c r="G14" s="370"/>
      <c r="H14" s="370"/>
      <c r="I14" s="370"/>
      <c r="J14" s="370"/>
      <c r="K14" s="437">
        <v>0</v>
      </c>
      <c r="L14" s="155"/>
      <c r="M14" s="155"/>
      <c r="N14" s="155"/>
    </row>
    <row r="15" spans="1:14" s="156" customFormat="1" ht="60" x14ac:dyDescent="0.2">
      <c r="A15" s="370" t="s">
        <v>30</v>
      </c>
      <c r="B15" s="386" t="s">
        <v>2374</v>
      </c>
      <c r="C15" s="372" t="s">
        <v>2375</v>
      </c>
      <c r="D15" s="372" t="s">
        <v>2376</v>
      </c>
      <c r="E15" s="372" t="s">
        <v>4331</v>
      </c>
      <c r="F15" s="157"/>
      <c r="G15" s="370" t="s">
        <v>0</v>
      </c>
      <c r="H15" s="370"/>
      <c r="I15" s="370" t="s">
        <v>33</v>
      </c>
      <c r="J15" s="370" t="s">
        <v>34</v>
      </c>
      <c r="K15" s="437">
        <v>3</v>
      </c>
      <c r="L15" s="155"/>
      <c r="M15" s="155"/>
      <c r="N15" s="155"/>
    </row>
    <row r="16" spans="1:14" s="156" customFormat="1" ht="120" x14ac:dyDescent="0.2">
      <c r="A16" s="370"/>
      <c r="B16" s="386"/>
      <c r="C16" s="372" t="s">
        <v>2377</v>
      </c>
      <c r="D16" s="372" t="s">
        <v>2378</v>
      </c>
      <c r="E16" s="372" t="s">
        <v>2379</v>
      </c>
      <c r="F16" s="157"/>
      <c r="G16" s="370" t="s">
        <v>0</v>
      </c>
      <c r="H16" s="370"/>
      <c r="I16" s="370" t="s">
        <v>33</v>
      </c>
      <c r="J16" s="370" t="s">
        <v>34</v>
      </c>
      <c r="K16" s="437">
        <v>3</v>
      </c>
      <c r="L16" s="155"/>
      <c r="M16" s="155"/>
      <c r="N16" s="155"/>
    </row>
    <row r="17" spans="1:14" s="156" customFormat="1" ht="90" x14ac:dyDescent="0.2">
      <c r="A17" s="370"/>
      <c r="B17" s="386"/>
      <c r="C17" s="372" t="s">
        <v>2380</v>
      </c>
      <c r="D17" s="372" t="s">
        <v>2381</v>
      </c>
      <c r="E17" s="372" t="s">
        <v>2382</v>
      </c>
      <c r="F17" s="157"/>
      <c r="G17" s="370" t="s">
        <v>0</v>
      </c>
      <c r="H17" s="370"/>
      <c r="I17" s="370" t="s">
        <v>33</v>
      </c>
      <c r="J17" s="370" t="s">
        <v>34</v>
      </c>
      <c r="K17" s="437">
        <v>3</v>
      </c>
      <c r="L17" s="155"/>
      <c r="M17" s="155"/>
      <c r="N17" s="155"/>
    </row>
    <row r="18" spans="1:14" s="156" customFormat="1" ht="60" x14ac:dyDescent="0.2">
      <c r="A18" s="370" t="s">
        <v>39</v>
      </c>
      <c r="B18" s="386" t="s">
        <v>2383</v>
      </c>
      <c r="C18" s="372" t="s">
        <v>2384</v>
      </c>
      <c r="D18" s="372" t="s">
        <v>2385</v>
      </c>
      <c r="E18" s="372" t="s">
        <v>2386</v>
      </c>
      <c r="F18" s="157"/>
      <c r="G18" s="370" t="s">
        <v>0</v>
      </c>
      <c r="H18" s="370"/>
      <c r="I18" s="370" t="s">
        <v>33</v>
      </c>
      <c r="J18" s="370" t="s">
        <v>34</v>
      </c>
      <c r="K18" s="437">
        <v>3</v>
      </c>
      <c r="L18" s="155"/>
      <c r="M18" s="155"/>
      <c r="N18" s="155"/>
    </row>
    <row r="19" spans="1:14" s="156" customFormat="1" ht="105" x14ac:dyDescent="0.2">
      <c r="A19" s="370"/>
      <c r="B19" s="386"/>
      <c r="C19" s="372" t="s">
        <v>2387</v>
      </c>
      <c r="D19" s="372" t="s">
        <v>2388</v>
      </c>
      <c r="E19" s="372" t="s">
        <v>2389</v>
      </c>
      <c r="F19" s="157"/>
      <c r="G19" s="370" t="s">
        <v>0</v>
      </c>
      <c r="H19" s="370"/>
      <c r="I19" s="370" t="s">
        <v>33</v>
      </c>
      <c r="J19" s="370" t="s">
        <v>34</v>
      </c>
      <c r="K19" s="437">
        <v>3</v>
      </c>
      <c r="L19" s="155"/>
      <c r="M19" s="155"/>
      <c r="N19" s="155"/>
    </row>
    <row r="20" spans="1:14" s="156" customFormat="1" ht="75" x14ac:dyDescent="0.2">
      <c r="A20" s="370"/>
      <c r="B20" s="386"/>
      <c r="C20" s="372" t="s">
        <v>2390</v>
      </c>
      <c r="D20" s="372" t="s">
        <v>2391</v>
      </c>
      <c r="E20" s="372" t="s">
        <v>2392</v>
      </c>
      <c r="F20" s="157"/>
      <c r="G20" s="370" t="s">
        <v>0</v>
      </c>
      <c r="H20" s="370"/>
      <c r="I20" s="370" t="s">
        <v>33</v>
      </c>
      <c r="J20" s="370" t="s">
        <v>34</v>
      </c>
      <c r="K20" s="437">
        <v>3</v>
      </c>
      <c r="L20" s="155"/>
      <c r="M20" s="155"/>
      <c r="N20" s="155"/>
    </row>
    <row r="21" spans="1:14" s="156" customFormat="1" ht="180" x14ac:dyDescent="0.2">
      <c r="A21" s="370" t="s">
        <v>41</v>
      </c>
      <c r="B21" s="372" t="s">
        <v>2393</v>
      </c>
      <c r="C21" s="372" t="s">
        <v>2394</v>
      </c>
      <c r="D21" s="372" t="s">
        <v>2395</v>
      </c>
      <c r="E21" s="372" t="s">
        <v>2396</v>
      </c>
      <c r="F21" s="157"/>
      <c r="G21" s="370" t="s">
        <v>0</v>
      </c>
      <c r="H21" s="370"/>
      <c r="I21" s="370" t="s">
        <v>33</v>
      </c>
      <c r="J21" s="370" t="s">
        <v>34</v>
      </c>
      <c r="K21" s="437">
        <v>3</v>
      </c>
      <c r="L21" s="155"/>
      <c r="M21" s="155"/>
      <c r="N21" s="155"/>
    </row>
    <row r="22" spans="1:14" s="156" customFormat="1" ht="90" x14ac:dyDescent="0.2">
      <c r="A22" s="370"/>
      <c r="B22" s="371"/>
      <c r="C22" s="372" t="s">
        <v>2397</v>
      </c>
      <c r="D22" s="372" t="s">
        <v>2398</v>
      </c>
      <c r="E22" s="372" t="s">
        <v>2399</v>
      </c>
      <c r="F22" s="157"/>
      <c r="G22" s="370" t="s">
        <v>0</v>
      </c>
      <c r="H22" s="370"/>
      <c r="I22" s="370" t="s">
        <v>33</v>
      </c>
      <c r="J22" s="370" t="s">
        <v>34</v>
      </c>
      <c r="K22" s="437">
        <v>3</v>
      </c>
      <c r="L22" s="155"/>
      <c r="M22" s="155"/>
      <c r="N22" s="155"/>
    </row>
    <row r="23" spans="1:14" s="156" customFormat="1" ht="165" x14ac:dyDescent="0.2">
      <c r="A23" s="370" t="s">
        <v>43</v>
      </c>
      <c r="B23" s="372" t="s">
        <v>2400</v>
      </c>
      <c r="C23" s="372" t="s">
        <v>2401</v>
      </c>
      <c r="D23" s="372" t="s">
        <v>2402</v>
      </c>
      <c r="E23" s="372" t="s">
        <v>2403</v>
      </c>
      <c r="F23" s="157"/>
      <c r="G23" s="370" t="s">
        <v>0</v>
      </c>
      <c r="H23" s="370"/>
      <c r="I23" s="370" t="s">
        <v>33</v>
      </c>
      <c r="J23" s="370" t="s">
        <v>34</v>
      </c>
      <c r="K23" s="437">
        <v>3</v>
      </c>
      <c r="L23" s="155"/>
      <c r="M23" s="155"/>
      <c r="N23" s="155"/>
    </row>
    <row r="24" spans="1:14" s="156" customFormat="1" ht="75" x14ac:dyDescent="0.2">
      <c r="A24" s="370" t="s">
        <v>44</v>
      </c>
      <c r="B24" s="372" t="s">
        <v>2404</v>
      </c>
      <c r="C24" s="372" t="s">
        <v>2405</v>
      </c>
      <c r="D24" s="372" t="s">
        <v>2406</v>
      </c>
      <c r="E24" s="372" t="s">
        <v>2407</v>
      </c>
      <c r="F24" s="157"/>
      <c r="G24" s="370" t="s">
        <v>0</v>
      </c>
      <c r="H24" s="370"/>
      <c r="I24" s="370" t="s">
        <v>33</v>
      </c>
      <c r="J24" s="370" t="s">
        <v>34</v>
      </c>
      <c r="K24" s="437">
        <v>3</v>
      </c>
      <c r="L24" s="155"/>
      <c r="M24" s="155"/>
      <c r="N24" s="155"/>
    </row>
    <row r="25" spans="1:14" s="156" customFormat="1" ht="75" x14ac:dyDescent="0.2">
      <c r="A25" s="370" t="s">
        <v>46</v>
      </c>
      <c r="B25" s="371" t="s">
        <v>2408</v>
      </c>
      <c r="C25" s="372" t="s">
        <v>2409</v>
      </c>
      <c r="D25" s="372" t="s">
        <v>2410</v>
      </c>
      <c r="E25" s="372" t="s">
        <v>2411</v>
      </c>
      <c r="F25" s="157"/>
      <c r="G25" s="370" t="s">
        <v>0</v>
      </c>
      <c r="H25" s="370"/>
      <c r="I25" s="370" t="s">
        <v>33</v>
      </c>
      <c r="J25" s="370" t="s">
        <v>34</v>
      </c>
      <c r="K25" s="437">
        <v>3</v>
      </c>
      <c r="L25" s="155"/>
      <c r="M25" s="155"/>
      <c r="N25" s="155"/>
    </row>
    <row r="26" spans="1:14" s="156" customFormat="1" ht="105" x14ac:dyDescent="0.2">
      <c r="A26" s="370" t="s">
        <v>57</v>
      </c>
      <c r="B26" s="372" t="s">
        <v>2412</v>
      </c>
      <c r="C26" s="372" t="s">
        <v>2413</v>
      </c>
      <c r="D26" s="372" t="s">
        <v>2414</v>
      </c>
      <c r="E26" s="372" t="s">
        <v>2415</v>
      </c>
      <c r="F26" s="157"/>
      <c r="G26" s="370" t="s">
        <v>0</v>
      </c>
      <c r="H26" s="370"/>
      <c r="I26" s="370" t="s">
        <v>33</v>
      </c>
      <c r="J26" s="370" t="s">
        <v>34</v>
      </c>
      <c r="K26" s="437">
        <v>3</v>
      </c>
      <c r="L26" s="155"/>
      <c r="M26" s="155"/>
      <c r="N26" s="155"/>
    </row>
    <row r="27" spans="1:14" s="156" customFormat="1" ht="105" x14ac:dyDescent="0.2">
      <c r="A27" s="370" t="s">
        <v>59</v>
      </c>
      <c r="B27" s="372" t="s">
        <v>1065</v>
      </c>
      <c r="C27" s="372" t="s">
        <v>1650</v>
      </c>
      <c r="D27" s="372" t="s">
        <v>56</v>
      </c>
      <c r="E27" s="372" t="s">
        <v>2416</v>
      </c>
      <c r="F27" s="157"/>
      <c r="G27" s="370" t="s">
        <v>0</v>
      </c>
      <c r="H27" s="370"/>
      <c r="I27" s="370" t="s">
        <v>33</v>
      </c>
      <c r="J27" s="370" t="s">
        <v>34</v>
      </c>
      <c r="K27" s="437">
        <v>3</v>
      </c>
      <c r="L27" s="155"/>
      <c r="M27" s="155"/>
      <c r="N27" s="155"/>
    </row>
    <row r="28" spans="1:14" s="156" customFormat="1" ht="120" x14ac:dyDescent="0.2">
      <c r="A28" s="370">
        <v>10</v>
      </c>
      <c r="B28" s="372" t="s">
        <v>60</v>
      </c>
      <c r="C28" s="372" t="s">
        <v>2417</v>
      </c>
      <c r="D28" s="372" t="s">
        <v>2418</v>
      </c>
      <c r="E28" s="372" t="s">
        <v>2419</v>
      </c>
      <c r="F28" s="157"/>
      <c r="G28" s="370" t="s">
        <v>0</v>
      </c>
      <c r="H28" s="370"/>
      <c r="I28" s="370" t="s">
        <v>33</v>
      </c>
      <c r="J28" s="370" t="s">
        <v>34</v>
      </c>
      <c r="K28" s="437">
        <v>3</v>
      </c>
      <c r="L28" s="155"/>
      <c r="M28" s="155"/>
      <c r="N28" s="155"/>
    </row>
    <row r="29" spans="1:14" s="156" customFormat="1" ht="150" x14ac:dyDescent="0.2">
      <c r="A29" s="370" t="s">
        <v>65</v>
      </c>
      <c r="B29" s="372" t="s">
        <v>1070</v>
      </c>
      <c r="C29" s="372" t="s">
        <v>2420</v>
      </c>
      <c r="D29" s="372" t="s">
        <v>2421</v>
      </c>
      <c r="E29" s="372" t="s">
        <v>2422</v>
      </c>
      <c r="F29" s="157"/>
      <c r="G29" s="370" t="s">
        <v>0</v>
      </c>
      <c r="H29" s="370"/>
      <c r="I29" s="370" t="s">
        <v>33</v>
      </c>
      <c r="J29" s="370" t="s">
        <v>34</v>
      </c>
      <c r="K29" s="437">
        <v>3</v>
      </c>
      <c r="L29" s="155"/>
      <c r="M29" s="155"/>
      <c r="N29" s="155"/>
    </row>
    <row r="30" spans="1:14" s="156" customFormat="1" ht="150" x14ac:dyDescent="0.2">
      <c r="A30" s="370" t="s">
        <v>66</v>
      </c>
      <c r="B30" s="372" t="s">
        <v>2423</v>
      </c>
      <c r="C30" s="372" t="s">
        <v>2424</v>
      </c>
      <c r="D30" s="372" t="s">
        <v>2425</v>
      </c>
      <c r="E30" s="372" t="s">
        <v>2426</v>
      </c>
      <c r="F30" s="157"/>
      <c r="G30" s="370" t="s">
        <v>0</v>
      </c>
      <c r="H30" s="370"/>
      <c r="I30" s="370" t="s">
        <v>33</v>
      </c>
      <c r="J30" s="370" t="s">
        <v>34</v>
      </c>
      <c r="K30" s="437">
        <v>3</v>
      </c>
      <c r="L30" s="155"/>
      <c r="M30" s="155"/>
      <c r="N30" s="155"/>
    </row>
    <row r="31" spans="1:14" s="156" customFormat="1" ht="165" x14ac:dyDescent="0.2">
      <c r="A31" s="370" t="s">
        <v>70</v>
      </c>
      <c r="B31" s="372" t="s">
        <v>67</v>
      </c>
      <c r="C31" s="372" t="s">
        <v>68</v>
      </c>
      <c r="D31" s="372" t="s">
        <v>69</v>
      </c>
      <c r="E31" s="372" t="s">
        <v>2427</v>
      </c>
      <c r="F31" s="157"/>
      <c r="G31" s="370" t="s">
        <v>0</v>
      </c>
      <c r="H31" s="370"/>
      <c r="I31" s="370" t="s">
        <v>33</v>
      </c>
      <c r="J31" s="370" t="s">
        <v>34</v>
      </c>
      <c r="K31" s="437">
        <v>3</v>
      </c>
      <c r="L31" s="155"/>
      <c r="M31" s="155"/>
      <c r="N31" s="155"/>
    </row>
    <row r="32" spans="1:14" s="156" customFormat="1" ht="120" x14ac:dyDescent="0.2">
      <c r="A32" s="370" t="s">
        <v>72</v>
      </c>
      <c r="B32" s="371" t="s">
        <v>1776</v>
      </c>
      <c r="C32" s="372" t="s">
        <v>1652</v>
      </c>
      <c r="D32" s="372" t="s">
        <v>2428</v>
      </c>
      <c r="E32" s="372" t="s">
        <v>2429</v>
      </c>
      <c r="F32" s="157"/>
      <c r="G32" s="370" t="s">
        <v>0</v>
      </c>
      <c r="H32" s="370"/>
      <c r="I32" s="370" t="s">
        <v>33</v>
      </c>
      <c r="J32" s="370" t="s">
        <v>34</v>
      </c>
      <c r="K32" s="437">
        <v>3</v>
      </c>
      <c r="L32" s="155"/>
      <c r="M32" s="155"/>
      <c r="N32" s="155"/>
    </row>
    <row r="33" spans="1:14" s="156" customFormat="1" ht="150" x14ac:dyDescent="0.2">
      <c r="A33" s="370" t="s">
        <v>76</v>
      </c>
      <c r="B33" s="372" t="s">
        <v>73</v>
      </c>
      <c r="C33" s="372" t="s">
        <v>2430</v>
      </c>
      <c r="D33" s="372" t="s">
        <v>2431</v>
      </c>
      <c r="E33" s="372" t="s">
        <v>2432</v>
      </c>
      <c r="F33" s="157"/>
      <c r="G33" s="370" t="s">
        <v>0</v>
      </c>
      <c r="H33" s="370"/>
      <c r="I33" s="370" t="s">
        <v>33</v>
      </c>
      <c r="J33" s="370" t="s">
        <v>34</v>
      </c>
      <c r="K33" s="437">
        <v>3</v>
      </c>
      <c r="L33" s="155"/>
      <c r="M33" s="155"/>
      <c r="N33" s="155"/>
    </row>
    <row r="34" spans="1:14" s="156" customFormat="1" ht="135" x14ac:dyDescent="0.2">
      <c r="A34" s="370" t="s">
        <v>215</v>
      </c>
      <c r="B34" s="372" t="s">
        <v>77</v>
      </c>
      <c r="C34" s="372" t="s">
        <v>2433</v>
      </c>
      <c r="D34" s="372" t="s">
        <v>2434</v>
      </c>
      <c r="E34" s="372" t="s">
        <v>2435</v>
      </c>
      <c r="F34" s="157"/>
      <c r="G34" s="370" t="s">
        <v>0</v>
      </c>
      <c r="H34" s="370"/>
      <c r="I34" s="370" t="s">
        <v>33</v>
      </c>
      <c r="J34" s="370" t="s">
        <v>34</v>
      </c>
      <c r="K34" s="437">
        <v>3</v>
      </c>
      <c r="L34" s="155"/>
      <c r="M34" s="155"/>
      <c r="N34" s="155"/>
    </row>
    <row r="35" spans="1:14" s="156" customFormat="1" ht="135" x14ac:dyDescent="0.2">
      <c r="A35" s="370" t="s">
        <v>217</v>
      </c>
      <c r="B35" s="372" t="s">
        <v>2436</v>
      </c>
      <c r="C35" s="372" t="s">
        <v>2437</v>
      </c>
      <c r="D35" s="372" t="s">
        <v>2438</v>
      </c>
      <c r="E35" s="372" t="s">
        <v>2439</v>
      </c>
      <c r="F35" s="157"/>
      <c r="G35" s="370" t="s">
        <v>0</v>
      </c>
      <c r="H35" s="370"/>
      <c r="I35" s="370" t="s">
        <v>33</v>
      </c>
      <c r="J35" s="370" t="s">
        <v>34</v>
      </c>
      <c r="K35" s="437">
        <v>3</v>
      </c>
      <c r="L35" s="155"/>
      <c r="M35" s="155"/>
      <c r="N35" s="155"/>
    </row>
    <row r="36" spans="1:14" x14ac:dyDescent="0.2">
      <c r="L36" s="149"/>
      <c r="M36" s="149"/>
      <c r="N36" s="149"/>
    </row>
    <row r="37" spans="1:14" x14ac:dyDescent="0.2">
      <c r="L37" s="149"/>
      <c r="M37" s="149"/>
      <c r="N37" s="149"/>
    </row>
    <row r="38" spans="1:14" x14ac:dyDescent="0.2">
      <c r="L38" s="149"/>
      <c r="M38" s="149"/>
      <c r="N38" s="149"/>
    </row>
    <row r="39" spans="1:14" x14ac:dyDescent="0.2">
      <c r="L39" s="149"/>
      <c r="M39" s="149"/>
      <c r="N39" s="149"/>
    </row>
    <row r="40" spans="1:14" x14ac:dyDescent="0.2">
      <c r="L40" s="149"/>
      <c r="M40" s="149"/>
      <c r="N40" s="149"/>
    </row>
    <row r="41" spans="1:14" x14ac:dyDescent="0.2">
      <c r="L41" s="149"/>
      <c r="M41" s="149"/>
      <c r="N41" s="149"/>
    </row>
    <row r="42" spans="1:14" x14ac:dyDescent="0.2">
      <c r="L42" s="149"/>
      <c r="M42" s="149"/>
      <c r="N42" s="149"/>
    </row>
    <row r="43" spans="1:14" x14ac:dyDescent="0.2">
      <c r="L43" s="149"/>
      <c r="M43" s="149"/>
      <c r="N43" s="149"/>
    </row>
    <row r="44" spans="1:14" x14ac:dyDescent="0.2">
      <c r="L44" s="149"/>
      <c r="M44" s="149"/>
      <c r="N44" s="149"/>
    </row>
    <row r="45" spans="1:14" x14ac:dyDescent="0.2">
      <c r="L45" s="149"/>
      <c r="M45" s="149"/>
      <c r="N45" s="149"/>
    </row>
    <row r="46" spans="1:14" x14ac:dyDescent="0.2">
      <c r="L46" s="149"/>
      <c r="M46" s="149"/>
      <c r="N46" s="149"/>
    </row>
    <row r="47" spans="1:14" x14ac:dyDescent="0.2">
      <c r="L47" s="149"/>
      <c r="M47" s="149"/>
      <c r="N47" s="149"/>
    </row>
    <row r="48" spans="1:14" x14ac:dyDescent="0.2">
      <c r="L48" s="149"/>
      <c r="M48" s="149"/>
      <c r="N48" s="149"/>
    </row>
    <row r="49" spans="12:14" x14ac:dyDescent="0.2">
      <c r="L49" s="149"/>
      <c r="M49" s="149"/>
      <c r="N49" s="149"/>
    </row>
    <row r="50" spans="12:14" x14ac:dyDescent="0.2">
      <c r="L50" s="149"/>
      <c r="M50" s="149"/>
      <c r="N50" s="149"/>
    </row>
    <row r="51" spans="12:14" x14ac:dyDescent="0.2">
      <c r="L51" s="149"/>
      <c r="M51" s="149"/>
      <c r="N51" s="149"/>
    </row>
    <row r="52" spans="12:14" x14ac:dyDescent="0.2">
      <c r="L52" s="149"/>
      <c r="M52" s="149"/>
      <c r="N52" s="149"/>
    </row>
    <row r="53" spans="12:14" x14ac:dyDescent="0.2">
      <c r="L53" s="149"/>
      <c r="M53" s="149"/>
      <c r="N53" s="149"/>
    </row>
    <row r="54" spans="12:14" x14ac:dyDescent="0.2">
      <c r="L54" s="149"/>
      <c r="M54" s="149"/>
      <c r="N54" s="149"/>
    </row>
    <row r="55" spans="12:14" x14ac:dyDescent="0.2">
      <c r="L55" s="149"/>
      <c r="M55" s="149"/>
      <c r="N55" s="149"/>
    </row>
    <row r="56" spans="12:14" x14ac:dyDescent="0.2">
      <c r="L56" s="149"/>
      <c r="M56" s="149"/>
      <c r="N56" s="149"/>
    </row>
    <row r="57" spans="12:14" x14ac:dyDescent="0.2">
      <c r="L57" s="149"/>
      <c r="M57" s="149"/>
      <c r="N57" s="149"/>
    </row>
    <row r="58" spans="12:14" x14ac:dyDescent="0.2">
      <c r="L58" s="149"/>
      <c r="M58" s="149"/>
      <c r="N58" s="149"/>
    </row>
    <row r="59" spans="12:14" x14ac:dyDescent="0.2">
      <c r="L59" s="149"/>
      <c r="M59" s="149"/>
      <c r="N59" s="149"/>
    </row>
    <row r="60" spans="12:14" x14ac:dyDescent="0.2">
      <c r="L60" s="149"/>
      <c r="M60" s="149"/>
      <c r="N60" s="149"/>
    </row>
    <row r="61" spans="12:14" x14ac:dyDescent="0.2">
      <c r="L61" s="149"/>
      <c r="M61" s="149"/>
      <c r="N61" s="149"/>
    </row>
    <row r="62" spans="12:14" x14ac:dyDescent="0.2">
      <c r="L62" s="149"/>
      <c r="M62" s="149"/>
      <c r="N62" s="149"/>
    </row>
    <row r="63" spans="12:14" x14ac:dyDescent="0.2">
      <c r="L63" s="149"/>
      <c r="M63" s="149"/>
      <c r="N63" s="149"/>
    </row>
    <row r="64" spans="12:14" x14ac:dyDescent="0.2">
      <c r="L64" s="149"/>
      <c r="M64" s="149"/>
      <c r="N64" s="149"/>
    </row>
    <row r="65" spans="12:14" x14ac:dyDescent="0.2">
      <c r="L65" s="149"/>
      <c r="M65" s="149"/>
      <c r="N65" s="149"/>
    </row>
    <row r="66" spans="12:14" x14ac:dyDescent="0.2">
      <c r="L66" s="149"/>
      <c r="M66" s="149"/>
      <c r="N66" s="149"/>
    </row>
    <row r="67" spans="12:14" x14ac:dyDescent="0.2">
      <c r="L67" s="149"/>
      <c r="M67" s="149"/>
      <c r="N67" s="149"/>
    </row>
    <row r="68" spans="12:14" x14ac:dyDescent="0.2">
      <c r="L68" s="149"/>
      <c r="M68" s="149"/>
      <c r="N68" s="149"/>
    </row>
    <row r="69" spans="12:14" x14ac:dyDescent="0.2">
      <c r="L69" s="149"/>
      <c r="M69" s="149"/>
      <c r="N69" s="149"/>
    </row>
    <row r="70" spans="12:14" x14ac:dyDescent="0.2">
      <c r="L70" s="149"/>
      <c r="M70" s="149"/>
      <c r="N70" s="149"/>
    </row>
    <row r="71" spans="12:14" x14ac:dyDescent="0.2">
      <c r="L71" s="149"/>
      <c r="M71" s="149"/>
      <c r="N71" s="149"/>
    </row>
    <row r="72" spans="12:14" x14ac:dyDescent="0.2">
      <c r="L72" s="149"/>
      <c r="M72" s="149"/>
      <c r="N72" s="149"/>
    </row>
    <row r="73" spans="12:14" x14ac:dyDescent="0.2">
      <c r="L73" s="149"/>
      <c r="M73" s="149"/>
      <c r="N73" s="149"/>
    </row>
    <row r="74" spans="12:14" x14ac:dyDescent="0.2">
      <c r="L74" s="149"/>
      <c r="M74" s="149"/>
      <c r="N74" s="149"/>
    </row>
    <row r="75" spans="12:14" x14ac:dyDescent="0.2">
      <c r="L75" s="149"/>
      <c r="M75" s="149"/>
      <c r="N75" s="149"/>
    </row>
    <row r="76" spans="12:14" x14ac:dyDescent="0.2">
      <c r="L76" s="149"/>
      <c r="M76" s="149"/>
      <c r="N76" s="149"/>
    </row>
    <row r="77" spans="12:14" x14ac:dyDescent="0.2">
      <c r="L77" s="149"/>
      <c r="M77" s="149"/>
      <c r="N77" s="149"/>
    </row>
    <row r="78" spans="12:14" x14ac:dyDescent="0.2">
      <c r="L78" s="149"/>
      <c r="M78" s="149"/>
      <c r="N78" s="149"/>
    </row>
    <row r="79" spans="12:14" x14ac:dyDescent="0.2">
      <c r="L79" s="149"/>
      <c r="M79" s="149"/>
      <c r="N79" s="149"/>
    </row>
    <row r="80" spans="12:14" x14ac:dyDescent="0.2">
      <c r="L80" s="149"/>
      <c r="M80" s="149"/>
      <c r="N80" s="149"/>
    </row>
    <row r="81" spans="12:14" x14ac:dyDescent="0.2">
      <c r="L81" s="149"/>
      <c r="M81" s="149"/>
      <c r="N81" s="149"/>
    </row>
    <row r="82" spans="12:14" x14ac:dyDescent="0.2">
      <c r="L82" s="149"/>
      <c r="M82" s="149"/>
      <c r="N82" s="149"/>
    </row>
    <row r="83" spans="12:14" x14ac:dyDescent="0.2">
      <c r="L83" s="149"/>
      <c r="M83" s="149"/>
      <c r="N83" s="149"/>
    </row>
    <row r="84" spans="12:14" x14ac:dyDescent="0.2">
      <c r="L84" s="149"/>
      <c r="M84" s="149"/>
      <c r="N84" s="149"/>
    </row>
    <row r="85" spans="12:14" x14ac:dyDescent="0.2">
      <c r="L85" s="149"/>
      <c r="M85" s="149"/>
      <c r="N85" s="149"/>
    </row>
    <row r="86" spans="12:14" x14ac:dyDescent="0.2">
      <c r="L86" s="149"/>
      <c r="M86" s="149"/>
      <c r="N86" s="149"/>
    </row>
    <row r="87" spans="12:14" x14ac:dyDescent="0.2">
      <c r="L87" s="149"/>
      <c r="M87" s="149"/>
      <c r="N87" s="149"/>
    </row>
    <row r="88" spans="12:14" x14ac:dyDescent="0.2">
      <c r="L88" s="149"/>
      <c r="M88" s="149"/>
      <c r="N88" s="149"/>
    </row>
    <row r="89" spans="12:14" x14ac:dyDescent="0.2">
      <c r="L89" s="149"/>
      <c r="M89" s="149"/>
      <c r="N89" s="149"/>
    </row>
    <row r="90" spans="12:14" x14ac:dyDescent="0.2">
      <c r="L90" s="149"/>
      <c r="M90" s="149"/>
      <c r="N90" s="149"/>
    </row>
    <row r="91" spans="12:14" x14ac:dyDescent="0.2">
      <c r="L91" s="149"/>
      <c r="M91" s="149"/>
      <c r="N91" s="149"/>
    </row>
    <row r="92" spans="12:14" x14ac:dyDescent="0.2">
      <c r="L92" s="149"/>
      <c r="M92" s="149"/>
      <c r="N92" s="149"/>
    </row>
    <row r="93" spans="12:14" x14ac:dyDescent="0.2">
      <c r="L93" s="149"/>
      <c r="M93" s="149"/>
      <c r="N93" s="149"/>
    </row>
    <row r="94" spans="12:14" x14ac:dyDescent="0.2">
      <c r="L94" s="149"/>
      <c r="M94" s="149"/>
      <c r="N94" s="149"/>
    </row>
    <row r="95" spans="12:14" x14ac:dyDescent="0.2">
      <c r="L95" s="149"/>
      <c r="M95" s="149"/>
      <c r="N95" s="149"/>
    </row>
    <row r="96" spans="12:14" x14ac:dyDescent="0.2">
      <c r="L96" s="149"/>
      <c r="M96" s="149"/>
      <c r="N96" s="149"/>
    </row>
    <row r="97" spans="12:14" x14ac:dyDescent="0.2">
      <c r="L97" s="149"/>
      <c r="M97" s="149"/>
      <c r="N97" s="149"/>
    </row>
    <row r="98" spans="12:14" x14ac:dyDescent="0.2">
      <c r="L98" s="149"/>
      <c r="M98" s="149"/>
      <c r="N98" s="149"/>
    </row>
    <row r="99" spans="12:14" x14ac:dyDescent="0.2">
      <c r="L99" s="149"/>
      <c r="M99" s="149"/>
      <c r="N99" s="149"/>
    </row>
    <row r="100" spans="12:14" x14ac:dyDescent="0.2">
      <c r="L100" s="149"/>
      <c r="M100" s="149"/>
      <c r="N100" s="149"/>
    </row>
    <row r="101" spans="12:14" x14ac:dyDescent="0.2">
      <c r="L101" s="149"/>
      <c r="M101" s="149"/>
      <c r="N101" s="149"/>
    </row>
    <row r="102" spans="12:14" x14ac:dyDescent="0.2">
      <c r="L102" s="149"/>
      <c r="M102" s="149"/>
      <c r="N102" s="149"/>
    </row>
    <row r="103" spans="12:14" x14ac:dyDescent="0.2">
      <c r="L103" s="149"/>
      <c r="M103" s="149"/>
      <c r="N103" s="149"/>
    </row>
    <row r="104" spans="12:14" x14ac:dyDescent="0.2">
      <c r="L104" s="149"/>
      <c r="M104" s="149"/>
      <c r="N104" s="149"/>
    </row>
    <row r="105" spans="12:14" x14ac:dyDescent="0.2">
      <c r="L105" s="149"/>
      <c r="M105" s="149"/>
      <c r="N105" s="149"/>
    </row>
    <row r="106" spans="12:14" x14ac:dyDescent="0.2">
      <c r="L106" s="149"/>
      <c r="M106" s="149"/>
      <c r="N106" s="149"/>
    </row>
    <row r="107" spans="12:14" x14ac:dyDescent="0.2">
      <c r="L107" s="149"/>
      <c r="M107" s="149"/>
      <c r="N107" s="149"/>
    </row>
    <row r="108" spans="12:14" x14ac:dyDescent="0.2">
      <c r="L108" s="149"/>
      <c r="M108" s="149"/>
      <c r="N108" s="149"/>
    </row>
    <row r="109" spans="12:14" x14ac:dyDescent="0.2">
      <c r="L109" s="149"/>
      <c r="M109" s="149"/>
      <c r="N109" s="149"/>
    </row>
    <row r="110" spans="12:14" x14ac:dyDescent="0.2">
      <c r="L110" s="149"/>
      <c r="M110" s="149"/>
      <c r="N110" s="149"/>
    </row>
    <row r="111" spans="12:14" x14ac:dyDescent="0.2">
      <c r="L111" s="149"/>
      <c r="M111" s="149"/>
      <c r="N111" s="149"/>
    </row>
    <row r="112" spans="12:14" x14ac:dyDescent="0.2">
      <c r="L112" s="149"/>
      <c r="M112" s="149"/>
      <c r="N112" s="149"/>
    </row>
    <row r="113" spans="12:14" x14ac:dyDescent="0.2">
      <c r="L113" s="149"/>
      <c r="M113" s="149"/>
      <c r="N113" s="149"/>
    </row>
    <row r="114" spans="12:14" x14ac:dyDescent="0.2">
      <c r="L114" s="149"/>
      <c r="M114" s="149"/>
      <c r="N114" s="149"/>
    </row>
    <row r="115" spans="12:14" x14ac:dyDescent="0.2">
      <c r="L115" s="149"/>
      <c r="M115" s="149"/>
      <c r="N115" s="149"/>
    </row>
    <row r="116" spans="12:14" x14ac:dyDescent="0.2">
      <c r="L116" s="149"/>
      <c r="M116" s="149"/>
      <c r="N116" s="149"/>
    </row>
    <row r="117" spans="12:14" x14ac:dyDescent="0.2">
      <c r="L117" s="149"/>
      <c r="M117" s="149"/>
      <c r="N117" s="149"/>
    </row>
    <row r="118" spans="12:14" x14ac:dyDescent="0.2">
      <c r="L118" s="149"/>
      <c r="M118" s="149"/>
      <c r="N118" s="149"/>
    </row>
    <row r="119" spans="12:14" x14ac:dyDescent="0.2">
      <c r="L119" s="149"/>
      <c r="M119" s="149"/>
      <c r="N119" s="149"/>
    </row>
    <row r="120" spans="12:14" x14ac:dyDescent="0.2">
      <c r="L120" s="149"/>
      <c r="M120" s="149"/>
      <c r="N120" s="149"/>
    </row>
    <row r="121" spans="12:14" x14ac:dyDescent="0.2">
      <c r="L121" s="149"/>
      <c r="M121" s="149"/>
      <c r="N121" s="149"/>
    </row>
    <row r="122" spans="12:14" x14ac:dyDescent="0.2">
      <c r="L122" s="149"/>
      <c r="M122" s="149"/>
      <c r="N122" s="149"/>
    </row>
    <row r="123" spans="12:14" x14ac:dyDescent="0.2">
      <c r="L123" s="149"/>
      <c r="M123" s="149"/>
      <c r="N123" s="149"/>
    </row>
    <row r="124" spans="12:14" x14ac:dyDescent="0.2">
      <c r="L124" s="149"/>
      <c r="M124" s="149"/>
      <c r="N124" s="149"/>
    </row>
    <row r="125" spans="12:14" x14ac:dyDescent="0.2">
      <c r="L125" s="149"/>
      <c r="M125" s="149"/>
      <c r="N125" s="149"/>
    </row>
    <row r="126" spans="12:14" x14ac:dyDescent="0.2">
      <c r="L126" s="149"/>
      <c r="M126" s="149"/>
      <c r="N126" s="149"/>
    </row>
    <row r="127" spans="12:14" x14ac:dyDescent="0.2">
      <c r="L127" s="149"/>
      <c r="M127" s="149"/>
      <c r="N127" s="149"/>
    </row>
    <row r="128" spans="12:14" x14ac:dyDescent="0.2">
      <c r="L128" s="149"/>
      <c r="M128" s="149"/>
      <c r="N128" s="149"/>
    </row>
    <row r="129" spans="12:14" x14ac:dyDescent="0.2">
      <c r="L129" s="149"/>
      <c r="M129" s="149"/>
      <c r="N129" s="149"/>
    </row>
    <row r="130" spans="12:14" x14ac:dyDescent="0.2">
      <c r="L130" s="149"/>
      <c r="M130" s="149"/>
      <c r="N130" s="149"/>
    </row>
    <row r="131" spans="12:14" x14ac:dyDescent="0.2">
      <c r="L131" s="149"/>
      <c r="M131" s="149"/>
      <c r="N131" s="149"/>
    </row>
    <row r="132" spans="12:14" x14ac:dyDescent="0.2">
      <c r="L132" s="149"/>
      <c r="M132" s="149"/>
      <c r="N132" s="149"/>
    </row>
    <row r="133" spans="12:14" x14ac:dyDescent="0.2">
      <c r="L133" s="149"/>
      <c r="M133" s="149"/>
      <c r="N133" s="149"/>
    </row>
    <row r="134" spans="12:14" x14ac:dyDescent="0.2">
      <c r="L134" s="149"/>
      <c r="M134" s="149"/>
      <c r="N134" s="149"/>
    </row>
    <row r="135" spans="12:14" x14ac:dyDescent="0.2">
      <c r="L135" s="149"/>
      <c r="M135" s="149"/>
      <c r="N135" s="149"/>
    </row>
    <row r="136" spans="12:14" x14ac:dyDescent="0.2">
      <c r="L136" s="149"/>
      <c r="M136" s="149"/>
      <c r="N136" s="149"/>
    </row>
    <row r="137" spans="12:14" x14ac:dyDescent="0.2">
      <c r="L137" s="149"/>
      <c r="M137" s="149"/>
      <c r="N137" s="149"/>
    </row>
    <row r="138" spans="12:14" x14ac:dyDescent="0.2">
      <c r="L138" s="149"/>
      <c r="M138" s="149"/>
      <c r="N138" s="149"/>
    </row>
    <row r="139" spans="12:14" x14ac:dyDescent="0.2">
      <c r="L139" s="149"/>
      <c r="M139" s="149"/>
      <c r="N139" s="149"/>
    </row>
    <row r="140" spans="12:14" x14ac:dyDescent="0.2">
      <c r="L140" s="149"/>
      <c r="M140" s="149"/>
      <c r="N140" s="149"/>
    </row>
    <row r="141" spans="12:14" x14ac:dyDescent="0.2">
      <c r="L141" s="149"/>
      <c r="M141" s="149"/>
      <c r="N141" s="149"/>
    </row>
    <row r="142" spans="12:14" x14ac:dyDescent="0.2">
      <c r="L142" s="149"/>
      <c r="M142" s="149"/>
      <c r="N142" s="149"/>
    </row>
    <row r="143" spans="12:14" x14ac:dyDescent="0.2">
      <c r="L143" s="149"/>
      <c r="M143" s="149"/>
      <c r="N143" s="149"/>
    </row>
    <row r="144" spans="12:14" x14ac:dyDescent="0.2">
      <c r="L144" s="149"/>
      <c r="M144" s="149"/>
      <c r="N144" s="149"/>
    </row>
    <row r="145" spans="12:14" x14ac:dyDescent="0.2">
      <c r="L145" s="149"/>
      <c r="M145" s="149"/>
      <c r="N145" s="149"/>
    </row>
    <row r="146" spans="12:14" x14ac:dyDescent="0.2">
      <c r="L146" s="149"/>
      <c r="M146" s="149"/>
      <c r="N146" s="149"/>
    </row>
    <row r="147" spans="12:14" x14ac:dyDescent="0.2">
      <c r="L147" s="149"/>
      <c r="M147" s="149"/>
      <c r="N147" s="149"/>
    </row>
    <row r="148" spans="12:14" x14ac:dyDescent="0.2">
      <c r="L148" s="149"/>
      <c r="M148" s="149"/>
      <c r="N148" s="149"/>
    </row>
    <row r="149" spans="12:14" x14ac:dyDescent="0.2">
      <c r="L149" s="149"/>
      <c r="M149" s="149"/>
      <c r="N149" s="149"/>
    </row>
    <row r="150" spans="12:14" x14ac:dyDescent="0.2">
      <c r="L150" s="149"/>
      <c r="M150" s="149"/>
      <c r="N150" s="149"/>
    </row>
    <row r="151" spans="12:14" x14ac:dyDescent="0.2">
      <c r="L151" s="149"/>
      <c r="M151" s="149"/>
      <c r="N151" s="149"/>
    </row>
    <row r="152" spans="12:14" x14ac:dyDescent="0.2">
      <c r="L152" s="149"/>
      <c r="M152" s="149"/>
      <c r="N152" s="149"/>
    </row>
    <row r="153" spans="12:14" x14ac:dyDescent="0.2">
      <c r="L153" s="149"/>
      <c r="M153" s="149"/>
      <c r="N153" s="149"/>
    </row>
    <row r="154" spans="12:14" x14ac:dyDescent="0.2">
      <c r="L154" s="149"/>
      <c r="M154" s="149"/>
      <c r="N154" s="149"/>
    </row>
    <row r="155" spans="12:14" x14ac:dyDescent="0.2">
      <c r="L155" s="149"/>
      <c r="M155" s="149"/>
      <c r="N155" s="149"/>
    </row>
    <row r="156" spans="12:14" x14ac:dyDescent="0.2">
      <c r="L156" s="149"/>
      <c r="M156" s="149"/>
      <c r="N156" s="149"/>
    </row>
    <row r="157" spans="12:14" x14ac:dyDescent="0.2">
      <c r="L157" s="149"/>
      <c r="M157" s="149"/>
      <c r="N157" s="149"/>
    </row>
    <row r="158" spans="12:14" x14ac:dyDescent="0.2">
      <c r="L158" s="149"/>
      <c r="M158" s="149"/>
      <c r="N158" s="149"/>
    </row>
    <row r="159" spans="12:14" x14ac:dyDescent="0.2">
      <c r="L159" s="149"/>
      <c r="M159" s="149"/>
      <c r="N159" s="149"/>
    </row>
    <row r="160" spans="12:14" x14ac:dyDescent="0.2">
      <c r="L160" s="149"/>
      <c r="M160" s="149"/>
      <c r="N160" s="149"/>
    </row>
    <row r="161" spans="12:14" x14ac:dyDescent="0.2">
      <c r="L161" s="149"/>
      <c r="M161" s="149"/>
      <c r="N161" s="149"/>
    </row>
    <row r="162" spans="12:14" x14ac:dyDescent="0.2">
      <c r="L162" s="149"/>
      <c r="M162" s="149"/>
      <c r="N162" s="149"/>
    </row>
    <row r="163" spans="12:14" x14ac:dyDescent="0.2">
      <c r="L163" s="149"/>
      <c r="M163" s="149"/>
      <c r="N163" s="149"/>
    </row>
    <row r="164" spans="12:14" x14ac:dyDescent="0.2">
      <c r="L164" s="149"/>
      <c r="M164" s="149"/>
      <c r="N164" s="149"/>
    </row>
    <row r="165" spans="12:14" x14ac:dyDescent="0.2">
      <c r="L165" s="149"/>
      <c r="M165" s="149"/>
      <c r="N165" s="149"/>
    </row>
    <row r="166" spans="12:14" x14ac:dyDescent="0.2">
      <c r="L166" s="149"/>
      <c r="M166" s="149"/>
      <c r="N166" s="149"/>
    </row>
    <row r="167" spans="12:14" x14ac:dyDescent="0.2">
      <c r="L167" s="149"/>
      <c r="M167" s="149"/>
      <c r="N167" s="149"/>
    </row>
    <row r="168" spans="12:14" x14ac:dyDescent="0.2">
      <c r="L168" s="149"/>
      <c r="M168" s="149"/>
      <c r="N168" s="149"/>
    </row>
    <row r="169" spans="12:14" x14ac:dyDescent="0.2">
      <c r="L169" s="149"/>
      <c r="M169" s="149"/>
      <c r="N169" s="149"/>
    </row>
    <row r="170" spans="12:14" x14ac:dyDescent="0.2">
      <c r="L170" s="149"/>
      <c r="M170" s="149"/>
      <c r="N170" s="149"/>
    </row>
    <row r="171" spans="12:14" x14ac:dyDescent="0.2">
      <c r="L171" s="149"/>
      <c r="M171" s="149"/>
      <c r="N171" s="149"/>
    </row>
    <row r="172" spans="12:14" x14ac:dyDescent="0.2">
      <c r="L172" s="149"/>
      <c r="M172" s="149"/>
      <c r="N172" s="149"/>
    </row>
    <row r="173" spans="12:14" x14ac:dyDescent="0.2">
      <c r="L173" s="149"/>
      <c r="M173" s="149"/>
      <c r="N173" s="149"/>
    </row>
    <row r="174" spans="12:14" x14ac:dyDescent="0.2">
      <c r="L174" s="149"/>
      <c r="M174" s="149"/>
      <c r="N174" s="149"/>
    </row>
    <row r="175" spans="12:14" x14ac:dyDescent="0.2">
      <c r="L175" s="149"/>
      <c r="M175" s="149"/>
      <c r="N175" s="149"/>
    </row>
    <row r="176" spans="12:14" x14ac:dyDescent="0.2">
      <c r="L176" s="149"/>
      <c r="M176" s="149"/>
      <c r="N176" s="149"/>
    </row>
    <row r="177" spans="12:14" x14ac:dyDescent="0.2">
      <c r="L177" s="149"/>
      <c r="M177" s="149"/>
      <c r="N177" s="149"/>
    </row>
    <row r="178" spans="12:14" x14ac:dyDescent="0.2">
      <c r="L178" s="149"/>
      <c r="M178" s="149"/>
      <c r="N178" s="149"/>
    </row>
    <row r="179" spans="12:14" x14ac:dyDescent="0.2">
      <c r="L179" s="149"/>
      <c r="M179" s="149"/>
      <c r="N179" s="149"/>
    </row>
    <row r="180" spans="12:14" x14ac:dyDescent="0.2">
      <c r="L180" s="149"/>
      <c r="M180" s="149"/>
      <c r="N180" s="149"/>
    </row>
    <row r="181" spans="12:14" x14ac:dyDescent="0.2">
      <c r="L181" s="149"/>
      <c r="M181" s="149"/>
      <c r="N181" s="149"/>
    </row>
    <row r="182" spans="12:14" x14ac:dyDescent="0.2">
      <c r="L182" s="149"/>
      <c r="M182" s="149"/>
      <c r="N182" s="149"/>
    </row>
    <row r="183" spans="12:14" x14ac:dyDescent="0.2">
      <c r="L183" s="149"/>
      <c r="M183" s="149"/>
      <c r="N183" s="149"/>
    </row>
    <row r="184" spans="12:14" x14ac:dyDescent="0.2">
      <c r="L184" s="149"/>
      <c r="M184" s="149"/>
      <c r="N184" s="149"/>
    </row>
    <row r="185" spans="12:14" x14ac:dyDescent="0.2">
      <c r="L185" s="149"/>
      <c r="M185" s="149"/>
      <c r="N185" s="149"/>
    </row>
    <row r="186" spans="12:14" x14ac:dyDescent="0.2">
      <c r="L186" s="149"/>
      <c r="M186" s="149"/>
      <c r="N186" s="149"/>
    </row>
    <row r="187" spans="12:14" x14ac:dyDescent="0.2">
      <c r="L187" s="149"/>
      <c r="M187" s="149"/>
      <c r="N187" s="149"/>
    </row>
    <row r="188" spans="12:14" x14ac:dyDescent="0.2">
      <c r="L188" s="149"/>
      <c r="M188" s="149"/>
      <c r="N188" s="149"/>
    </row>
    <row r="189" spans="12:14" x14ac:dyDescent="0.2">
      <c r="L189" s="149"/>
      <c r="M189" s="149"/>
      <c r="N189" s="149"/>
    </row>
    <row r="190" spans="12:14" x14ac:dyDescent="0.2">
      <c r="L190" s="149"/>
      <c r="M190" s="149"/>
      <c r="N190" s="149"/>
    </row>
    <row r="191" spans="12:14" x14ac:dyDescent="0.2">
      <c r="L191" s="149"/>
      <c r="M191" s="149"/>
      <c r="N191" s="149"/>
    </row>
    <row r="192" spans="12:14" x14ac:dyDescent="0.2">
      <c r="L192" s="149"/>
      <c r="M192" s="149"/>
      <c r="N192" s="149"/>
    </row>
    <row r="193" spans="12:14" x14ac:dyDescent="0.2">
      <c r="L193" s="149"/>
      <c r="M193" s="149"/>
      <c r="N193" s="149"/>
    </row>
    <row r="194" spans="12:14" x14ac:dyDescent="0.2">
      <c r="L194" s="149"/>
      <c r="M194" s="149"/>
      <c r="N194" s="149"/>
    </row>
    <row r="195" spans="12:14" x14ac:dyDescent="0.2">
      <c r="L195" s="149"/>
      <c r="M195" s="149"/>
      <c r="N195" s="149"/>
    </row>
    <row r="196" spans="12:14" x14ac:dyDescent="0.2">
      <c r="L196" s="149"/>
      <c r="M196" s="149"/>
      <c r="N196" s="149"/>
    </row>
    <row r="197" spans="12:14" x14ac:dyDescent="0.2">
      <c r="L197" s="149"/>
      <c r="M197" s="149"/>
      <c r="N197" s="149"/>
    </row>
    <row r="198" spans="12:14" x14ac:dyDescent="0.2">
      <c r="L198" s="149"/>
      <c r="M198" s="149"/>
      <c r="N198" s="149"/>
    </row>
    <row r="199" spans="12:14" x14ac:dyDescent="0.2">
      <c r="L199" s="149"/>
      <c r="M199" s="149"/>
      <c r="N199" s="149"/>
    </row>
    <row r="200" spans="12:14" x14ac:dyDescent="0.2">
      <c r="L200" s="149"/>
      <c r="M200" s="149"/>
      <c r="N200" s="149"/>
    </row>
    <row r="201" spans="12:14" x14ac:dyDescent="0.2">
      <c r="L201" s="149"/>
      <c r="M201" s="149"/>
      <c r="N201" s="149"/>
    </row>
    <row r="202" spans="12:14" x14ac:dyDescent="0.2">
      <c r="L202" s="149"/>
      <c r="M202" s="149"/>
      <c r="N202" s="149"/>
    </row>
    <row r="203" spans="12:14" x14ac:dyDescent="0.2">
      <c r="L203" s="149"/>
      <c r="M203" s="149"/>
      <c r="N203" s="149"/>
    </row>
    <row r="204" spans="12:14" x14ac:dyDescent="0.2">
      <c r="L204" s="149"/>
      <c r="M204" s="149"/>
      <c r="N204" s="149"/>
    </row>
    <row r="205" spans="12:14" x14ac:dyDescent="0.2">
      <c r="L205" s="149"/>
      <c r="M205" s="149"/>
      <c r="N205" s="149"/>
    </row>
    <row r="206" spans="12:14" x14ac:dyDescent="0.2">
      <c r="L206" s="149"/>
      <c r="M206" s="149"/>
      <c r="N206" s="149"/>
    </row>
    <row r="207" spans="12:14" x14ac:dyDescent="0.2">
      <c r="L207" s="149"/>
      <c r="M207" s="149"/>
      <c r="N207" s="149"/>
    </row>
    <row r="208" spans="12:14" x14ac:dyDescent="0.2">
      <c r="L208" s="149"/>
      <c r="M208" s="149"/>
      <c r="N208" s="149"/>
    </row>
    <row r="209" spans="12:14" x14ac:dyDescent="0.2">
      <c r="L209" s="149"/>
      <c r="M209" s="149"/>
      <c r="N209" s="149"/>
    </row>
    <row r="210" spans="12:14" x14ac:dyDescent="0.2">
      <c r="L210" s="149"/>
      <c r="M210" s="149"/>
      <c r="N210" s="149"/>
    </row>
    <row r="211" spans="12:14" x14ac:dyDescent="0.2">
      <c r="L211" s="149"/>
      <c r="M211" s="149"/>
      <c r="N211" s="149"/>
    </row>
    <row r="212" spans="12:14" x14ac:dyDescent="0.2">
      <c r="L212" s="149"/>
      <c r="M212" s="149"/>
      <c r="N212" s="149"/>
    </row>
    <row r="213" spans="12:14" x14ac:dyDescent="0.2">
      <c r="L213" s="149"/>
      <c r="M213" s="149"/>
      <c r="N213" s="149"/>
    </row>
    <row r="214" spans="12:14" x14ac:dyDescent="0.2">
      <c r="L214" s="149"/>
      <c r="M214" s="149"/>
      <c r="N214" s="149"/>
    </row>
    <row r="215" spans="12:14" x14ac:dyDescent="0.2">
      <c r="L215" s="149"/>
      <c r="M215" s="149"/>
      <c r="N215" s="149"/>
    </row>
    <row r="216" spans="12:14" x14ac:dyDescent="0.2">
      <c r="L216" s="149"/>
      <c r="M216" s="149"/>
      <c r="N216" s="149"/>
    </row>
    <row r="217" spans="12:14" x14ac:dyDescent="0.2">
      <c r="L217" s="149"/>
      <c r="M217" s="149"/>
      <c r="N217" s="149"/>
    </row>
    <row r="218" spans="12:14" x14ac:dyDescent="0.2">
      <c r="L218" s="149"/>
      <c r="M218" s="149"/>
      <c r="N218" s="149"/>
    </row>
    <row r="219" spans="12:14" x14ac:dyDescent="0.2">
      <c r="L219" s="149"/>
      <c r="M219" s="149"/>
      <c r="N219" s="149"/>
    </row>
    <row r="220" spans="12:14" x14ac:dyDescent="0.2">
      <c r="L220" s="149"/>
      <c r="M220" s="149"/>
      <c r="N220" s="149"/>
    </row>
    <row r="221" spans="12:14" x14ac:dyDescent="0.2">
      <c r="L221" s="149"/>
      <c r="M221" s="149"/>
      <c r="N221" s="149"/>
    </row>
    <row r="222" spans="12:14" x14ac:dyDescent="0.2">
      <c r="L222" s="149"/>
      <c r="M222" s="149"/>
      <c r="N222" s="149"/>
    </row>
    <row r="223" spans="12:14" x14ac:dyDescent="0.2">
      <c r="L223" s="149"/>
      <c r="M223" s="149"/>
      <c r="N223" s="149"/>
    </row>
    <row r="224" spans="12:14" x14ac:dyDescent="0.2">
      <c r="L224" s="149"/>
      <c r="M224" s="149"/>
      <c r="N224" s="149"/>
    </row>
    <row r="225" spans="12:14" x14ac:dyDescent="0.2">
      <c r="L225" s="149"/>
      <c r="M225" s="149"/>
      <c r="N225" s="149"/>
    </row>
    <row r="226" spans="12:14" x14ac:dyDescent="0.2">
      <c r="L226" s="149"/>
      <c r="M226" s="149"/>
      <c r="N226" s="149"/>
    </row>
    <row r="227" spans="12:14" x14ac:dyDescent="0.2">
      <c r="L227" s="149"/>
      <c r="M227" s="149"/>
      <c r="N227" s="149"/>
    </row>
  </sheetData>
  <mergeCells count="13">
    <mergeCell ref="M3:M5"/>
    <mergeCell ref="N3:N5"/>
    <mergeCell ref="L3:L5"/>
    <mergeCell ref="A3:A5"/>
    <mergeCell ref="B3:B5"/>
    <mergeCell ref="C3:C5"/>
    <mergeCell ref="D3:D5"/>
    <mergeCell ref="E3:E5"/>
    <mergeCell ref="G3:H4"/>
    <mergeCell ref="I3:I5"/>
    <mergeCell ref="J3:J5"/>
    <mergeCell ref="K3:K5"/>
    <mergeCell ref="F3:F5"/>
  </mergeCells>
  <pageMargins left="0.70866141732283472" right="0.31496062992125984" top="0.35433070866141736" bottom="0.19685039370078741" header="0.31496062992125984" footer="0.31496062992125984"/>
  <pageSetup paperSize="9"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249977111117893"/>
  </sheetPr>
  <dimension ref="A1:N23"/>
  <sheetViews>
    <sheetView zoomScale="80" zoomScaleNormal="80" workbookViewId="0">
      <pane xSplit="10" ySplit="5" topLeftCell="K14" activePane="bottomRight" state="frozen"/>
      <selection activeCell="R11" sqref="R11"/>
      <selection pane="topRight" activeCell="R11" sqref="R11"/>
      <selection pane="bottomLeft" activeCell="R11" sqref="R11"/>
      <selection pane="bottomRight" activeCell="R11" sqref="R11"/>
    </sheetView>
  </sheetViews>
  <sheetFormatPr defaultRowHeight="15.75" x14ac:dyDescent="0.2"/>
  <cols>
    <col min="1" max="1" width="5.140625" style="375" customWidth="1"/>
    <col min="2" max="2" width="15.7109375" style="375" customWidth="1"/>
    <col min="3" max="3" width="18" style="376" customWidth="1"/>
    <col min="4" max="4" width="18.7109375" style="376" customWidth="1"/>
    <col min="5" max="5" width="43" style="377" customWidth="1"/>
    <col min="6" max="6" width="23.7109375" style="158" customWidth="1"/>
    <col min="7" max="7" width="6" style="159" customWidth="1"/>
    <col min="8" max="8" width="6.42578125" style="159" customWidth="1"/>
    <col min="9" max="9" width="9.140625" style="159" customWidth="1"/>
    <col min="10" max="10" width="10" style="159" customWidth="1"/>
    <col min="11" max="11" width="9" style="159" customWidth="1"/>
    <col min="12" max="14" width="9.140625" style="160"/>
    <col min="15" max="16384" width="9.140625" style="147"/>
  </cols>
  <sheetData>
    <row r="1" spans="1:14" ht="20.25" x14ac:dyDescent="0.2">
      <c r="A1" s="562" t="s">
        <v>4334</v>
      </c>
    </row>
    <row r="3" spans="1:14" x14ac:dyDescent="0.2">
      <c r="A3" s="503" t="s">
        <v>975</v>
      </c>
      <c r="B3" s="504" t="s">
        <v>2358</v>
      </c>
      <c r="C3" s="505" t="s">
        <v>1809</v>
      </c>
      <c r="D3" s="505" t="s">
        <v>1810</v>
      </c>
      <c r="E3" s="504" t="s">
        <v>2336</v>
      </c>
      <c r="F3" s="507" t="s">
        <v>4294</v>
      </c>
      <c r="G3" s="505" t="s">
        <v>1751</v>
      </c>
      <c r="H3" s="505"/>
      <c r="I3" s="505" t="s">
        <v>1660</v>
      </c>
      <c r="J3" s="505" t="s">
        <v>1759</v>
      </c>
      <c r="K3" s="506" t="s">
        <v>1759</v>
      </c>
      <c r="L3" s="502" t="s">
        <v>4295</v>
      </c>
      <c r="M3" s="502" t="s">
        <v>4296</v>
      </c>
      <c r="N3" s="502" t="s">
        <v>2316</v>
      </c>
    </row>
    <row r="4" spans="1:14" x14ac:dyDescent="0.2">
      <c r="A4" s="503"/>
      <c r="B4" s="504"/>
      <c r="C4" s="505"/>
      <c r="D4" s="505"/>
      <c r="E4" s="504"/>
      <c r="F4" s="508"/>
      <c r="G4" s="505"/>
      <c r="H4" s="505"/>
      <c r="I4" s="505"/>
      <c r="J4" s="505"/>
      <c r="K4" s="506"/>
      <c r="L4" s="502"/>
      <c r="M4" s="502"/>
      <c r="N4" s="502"/>
    </row>
    <row r="5" spans="1:14" x14ac:dyDescent="0.2">
      <c r="A5" s="503"/>
      <c r="B5" s="504"/>
      <c r="C5" s="505"/>
      <c r="D5" s="505"/>
      <c r="E5" s="504"/>
      <c r="F5" s="509"/>
      <c r="G5" s="378" t="s">
        <v>1752</v>
      </c>
      <c r="H5" s="378" t="s">
        <v>1753</v>
      </c>
      <c r="I5" s="505"/>
      <c r="J5" s="505"/>
      <c r="K5" s="506"/>
      <c r="L5" s="502"/>
      <c r="M5" s="502"/>
      <c r="N5" s="502"/>
    </row>
    <row r="6" spans="1:14" s="150" customFormat="1" x14ac:dyDescent="0.2">
      <c r="A6" s="399"/>
      <c r="B6" s="365" t="s">
        <v>2104</v>
      </c>
      <c r="C6" s="366"/>
      <c r="D6" s="366"/>
      <c r="E6" s="367"/>
      <c r="F6" s="200"/>
      <c r="G6" s="379"/>
      <c r="H6" s="379"/>
      <c r="I6" s="380"/>
      <c r="J6" s="380"/>
      <c r="K6" s="381"/>
      <c r="L6" s="149"/>
      <c r="M6" s="149"/>
      <c r="N6" s="149"/>
    </row>
    <row r="7" spans="1:14" s="156" customFormat="1" ht="15" x14ac:dyDescent="0.2">
      <c r="A7" s="385"/>
      <c r="B7" s="385"/>
      <c r="C7" s="385" t="s">
        <v>2440</v>
      </c>
      <c r="D7" s="403"/>
      <c r="E7" s="385"/>
      <c r="F7" s="152"/>
      <c r="G7" s="387"/>
      <c r="H7" s="387"/>
      <c r="I7" s="385"/>
      <c r="J7" s="384"/>
      <c r="K7" s="433"/>
      <c r="L7" s="155"/>
      <c r="M7" s="155"/>
      <c r="N7" s="155"/>
    </row>
    <row r="8" spans="1:14" s="156" customFormat="1" ht="15" x14ac:dyDescent="0.2">
      <c r="A8" s="384" t="s">
        <v>778</v>
      </c>
      <c r="B8" s="385" t="s">
        <v>1073</v>
      </c>
      <c r="C8" s="403"/>
      <c r="D8" s="403"/>
      <c r="E8" s="385"/>
      <c r="F8" s="152"/>
      <c r="G8" s="387"/>
      <c r="H8" s="387"/>
      <c r="I8" s="385"/>
      <c r="J8" s="384"/>
      <c r="K8" s="433"/>
      <c r="L8" s="155"/>
      <c r="M8" s="155"/>
      <c r="N8" s="155"/>
    </row>
    <row r="9" spans="1:14" s="156" customFormat="1" ht="150" x14ac:dyDescent="0.2">
      <c r="A9" s="370" t="s">
        <v>48</v>
      </c>
      <c r="B9" s="371" t="s">
        <v>2441</v>
      </c>
      <c r="C9" s="372" t="s">
        <v>1074</v>
      </c>
      <c r="D9" s="372" t="s">
        <v>2442</v>
      </c>
      <c r="E9" s="372" t="s">
        <v>2443</v>
      </c>
      <c r="F9" s="157"/>
      <c r="G9" s="370" t="s">
        <v>0</v>
      </c>
      <c r="H9" s="370"/>
      <c r="I9" s="370" t="s">
        <v>33</v>
      </c>
      <c r="J9" s="370" t="s">
        <v>34</v>
      </c>
      <c r="K9" s="383">
        <v>3</v>
      </c>
      <c r="L9" s="155"/>
      <c r="M9" s="155"/>
      <c r="N9" s="155"/>
    </row>
    <row r="10" spans="1:14" s="156" customFormat="1" ht="15" x14ac:dyDescent="0.2">
      <c r="A10" s="384" t="s">
        <v>2140</v>
      </c>
      <c r="B10" s="385" t="s">
        <v>1078</v>
      </c>
      <c r="C10" s="403"/>
      <c r="D10" s="403"/>
      <c r="E10" s="385"/>
      <c r="F10" s="152"/>
      <c r="G10" s="387"/>
      <c r="H10" s="387"/>
      <c r="I10" s="385"/>
      <c r="J10" s="384"/>
      <c r="K10" s="383">
        <v>0</v>
      </c>
      <c r="L10" s="155"/>
      <c r="M10" s="155"/>
      <c r="N10" s="155"/>
    </row>
    <row r="11" spans="1:14" s="156" customFormat="1" ht="15" x14ac:dyDescent="0.2">
      <c r="A11" s="384" t="s">
        <v>779</v>
      </c>
      <c r="B11" s="385" t="s">
        <v>2444</v>
      </c>
      <c r="C11" s="403"/>
      <c r="D11" s="403"/>
      <c r="E11" s="385"/>
      <c r="F11" s="152"/>
      <c r="G11" s="387"/>
      <c r="H11" s="387"/>
      <c r="I11" s="385"/>
      <c r="J11" s="384"/>
      <c r="K11" s="383">
        <v>0</v>
      </c>
      <c r="L11" s="155"/>
      <c r="M11" s="155"/>
      <c r="N11" s="155"/>
    </row>
    <row r="12" spans="1:14" s="156" customFormat="1" ht="15" x14ac:dyDescent="0.2">
      <c r="A12" s="384" t="s">
        <v>48</v>
      </c>
      <c r="B12" s="385" t="s">
        <v>1079</v>
      </c>
      <c r="C12" s="403"/>
      <c r="D12" s="403"/>
      <c r="E12" s="385"/>
      <c r="F12" s="152"/>
      <c r="G12" s="387"/>
      <c r="H12" s="387"/>
      <c r="I12" s="385"/>
      <c r="J12" s="384"/>
      <c r="K12" s="383">
        <v>0</v>
      </c>
      <c r="L12" s="155"/>
      <c r="M12" s="155"/>
      <c r="N12" s="155"/>
    </row>
    <row r="13" spans="1:14" s="156" customFormat="1" ht="165" x14ac:dyDescent="0.2">
      <c r="A13" s="370" t="s">
        <v>97</v>
      </c>
      <c r="B13" s="372" t="s">
        <v>2445</v>
      </c>
      <c r="C13" s="372" t="s">
        <v>2446</v>
      </c>
      <c r="D13" s="372" t="s">
        <v>2447</v>
      </c>
      <c r="E13" s="372" t="s">
        <v>2448</v>
      </c>
      <c r="F13" s="157"/>
      <c r="G13" s="370" t="s">
        <v>0</v>
      </c>
      <c r="H13" s="370" t="s">
        <v>0</v>
      </c>
      <c r="I13" s="370" t="s">
        <v>33</v>
      </c>
      <c r="J13" s="370" t="s">
        <v>85</v>
      </c>
      <c r="K13" s="383">
        <v>24</v>
      </c>
      <c r="L13" s="155"/>
      <c r="M13" s="155"/>
      <c r="N13" s="155"/>
    </row>
    <row r="14" spans="1:14" s="156" customFormat="1" ht="360" x14ac:dyDescent="0.2">
      <c r="A14" s="387"/>
      <c r="B14" s="387"/>
      <c r="C14" s="372" t="s">
        <v>2449</v>
      </c>
      <c r="D14" s="372" t="s">
        <v>2450</v>
      </c>
      <c r="E14" s="372" t="s">
        <v>2451</v>
      </c>
      <c r="F14" s="157"/>
      <c r="G14" s="370" t="s">
        <v>0</v>
      </c>
      <c r="H14" s="370" t="s">
        <v>0</v>
      </c>
      <c r="I14" s="370" t="s">
        <v>33</v>
      </c>
      <c r="J14" s="370" t="s">
        <v>85</v>
      </c>
      <c r="K14" s="383">
        <v>24</v>
      </c>
      <c r="L14" s="155"/>
      <c r="M14" s="155"/>
      <c r="N14" s="155"/>
    </row>
    <row r="15" spans="1:14" s="156" customFormat="1" ht="15" x14ac:dyDescent="0.2">
      <c r="A15" s="384" t="s">
        <v>211</v>
      </c>
      <c r="B15" s="385" t="s">
        <v>2452</v>
      </c>
      <c r="C15" s="386"/>
      <c r="D15" s="386"/>
      <c r="E15" s="387"/>
      <c r="F15" s="155"/>
      <c r="G15" s="387"/>
      <c r="H15" s="387"/>
      <c r="I15" s="387"/>
      <c r="J15" s="370"/>
      <c r="K15" s="383">
        <v>0</v>
      </c>
      <c r="L15" s="155"/>
      <c r="M15" s="155"/>
      <c r="N15" s="155"/>
    </row>
    <row r="16" spans="1:14" s="156" customFormat="1" ht="15" x14ac:dyDescent="0.2">
      <c r="A16" s="384" t="s">
        <v>48</v>
      </c>
      <c r="B16" s="385" t="s">
        <v>2453</v>
      </c>
      <c r="C16" s="386"/>
      <c r="D16" s="386"/>
      <c r="E16" s="387"/>
      <c r="F16" s="155"/>
      <c r="G16" s="387"/>
      <c r="H16" s="387"/>
      <c r="I16" s="387"/>
      <c r="J16" s="370"/>
      <c r="K16" s="383">
        <v>0</v>
      </c>
      <c r="L16" s="155"/>
      <c r="M16" s="155"/>
      <c r="N16" s="155"/>
    </row>
    <row r="17" spans="1:14" s="156" customFormat="1" ht="240" x14ac:dyDescent="0.2">
      <c r="A17" s="370" t="s">
        <v>97</v>
      </c>
      <c r="B17" s="372" t="s">
        <v>2454</v>
      </c>
      <c r="C17" s="372" t="s">
        <v>2455</v>
      </c>
      <c r="D17" s="372" t="s">
        <v>2456</v>
      </c>
      <c r="E17" s="372" t="s">
        <v>2457</v>
      </c>
      <c r="F17" s="157"/>
      <c r="G17" s="370" t="s">
        <v>0</v>
      </c>
      <c r="H17" s="370" t="s">
        <v>0</v>
      </c>
      <c r="I17" s="370" t="s">
        <v>33</v>
      </c>
      <c r="J17" s="370" t="s">
        <v>85</v>
      </c>
      <c r="K17" s="383">
        <v>24</v>
      </c>
      <c r="L17" s="155"/>
      <c r="M17" s="155"/>
      <c r="N17" s="155"/>
    </row>
    <row r="18" spans="1:14" s="156" customFormat="1" ht="15" x14ac:dyDescent="0.2">
      <c r="A18" s="384" t="s">
        <v>213</v>
      </c>
      <c r="B18" s="385" t="s">
        <v>2458</v>
      </c>
      <c r="C18" s="386"/>
      <c r="D18" s="386"/>
      <c r="E18" s="387"/>
      <c r="F18" s="155"/>
      <c r="G18" s="387"/>
      <c r="H18" s="387"/>
      <c r="I18" s="387"/>
      <c r="J18" s="370"/>
      <c r="K18" s="383">
        <v>0</v>
      </c>
      <c r="L18" s="155"/>
      <c r="M18" s="155"/>
      <c r="N18" s="155"/>
    </row>
    <row r="19" spans="1:14" s="156" customFormat="1" ht="90" x14ac:dyDescent="0.2">
      <c r="A19" s="370" t="s">
        <v>2459</v>
      </c>
      <c r="B19" s="372" t="s">
        <v>2460</v>
      </c>
      <c r="C19" s="372" t="s">
        <v>2461</v>
      </c>
      <c r="D19" s="372" t="s">
        <v>2462</v>
      </c>
      <c r="E19" s="372"/>
      <c r="F19" s="157"/>
      <c r="G19" s="370" t="s">
        <v>0</v>
      </c>
      <c r="H19" s="370"/>
      <c r="I19" s="370" t="s">
        <v>33</v>
      </c>
      <c r="J19" s="370" t="s">
        <v>34</v>
      </c>
      <c r="K19" s="383">
        <v>3</v>
      </c>
      <c r="L19" s="155"/>
      <c r="M19" s="155"/>
      <c r="N19" s="155"/>
    </row>
    <row r="20" spans="1:14" s="156" customFormat="1" ht="195" x14ac:dyDescent="0.2">
      <c r="A20" s="396"/>
      <c r="B20" s="372"/>
      <c r="C20" s="372" t="s">
        <v>88</v>
      </c>
      <c r="D20" s="372" t="s">
        <v>2463</v>
      </c>
      <c r="E20" s="374" t="s">
        <v>2464</v>
      </c>
      <c r="F20" s="203"/>
      <c r="G20" s="370" t="s">
        <v>0</v>
      </c>
      <c r="H20" s="370" t="s">
        <v>0</v>
      </c>
      <c r="I20" s="370" t="s">
        <v>33</v>
      </c>
      <c r="J20" s="370" t="s">
        <v>34</v>
      </c>
      <c r="K20" s="383">
        <v>3</v>
      </c>
      <c r="L20" s="155"/>
      <c r="M20" s="155"/>
      <c r="N20" s="155"/>
    </row>
    <row r="21" spans="1:14" s="156" customFormat="1" ht="255" x14ac:dyDescent="0.2">
      <c r="A21" s="370" t="s">
        <v>30</v>
      </c>
      <c r="B21" s="372" t="s">
        <v>2465</v>
      </c>
      <c r="C21" s="372" t="s">
        <v>88</v>
      </c>
      <c r="D21" s="372" t="s">
        <v>1656</v>
      </c>
      <c r="E21" s="374" t="s">
        <v>2466</v>
      </c>
      <c r="F21" s="203"/>
      <c r="G21" s="370" t="s">
        <v>0</v>
      </c>
      <c r="H21" s="370" t="s">
        <v>0</v>
      </c>
      <c r="I21" s="370" t="s">
        <v>33</v>
      </c>
      <c r="J21" s="370" t="s">
        <v>34</v>
      </c>
      <c r="K21" s="383">
        <v>3</v>
      </c>
      <c r="L21" s="155"/>
      <c r="M21" s="155"/>
      <c r="N21" s="155"/>
    </row>
    <row r="22" spans="1:14" s="156" customFormat="1" ht="105" x14ac:dyDescent="0.2">
      <c r="A22" s="370" t="s">
        <v>39</v>
      </c>
      <c r="B22" s="372" t="s">
        <v>2454</v>
      </c>
      <c r="C22" s="372" t="s">
        <v>88</v>
      </c>
      <c r="D22" s="372" t="s">
        <v>2467</v>
      </c>
      <c r="E22" s="374" t="s">
        <v>2468</v>
      </c>
      <c r="F22" s="203"/>
      <c r="G22" s="370" t="s">
        <v>0</v>
      </c>
      <c r="H22" s="370" t="s">
        <v>0</v>
      </c>
      <c r="I22" s="370" t="s">
        <v>33</v>
      </c>
      <c r="J22" s="370" t="s">
        <v>34</v>
      </c>
      <c r="K22" s="383">
        <v>3</v>
      </c>
      <c r="L22" s="155"/>
      <c r="M22" s="155"/>
      <c r="N22" s="155"/>
    </row>
    <row r="23" spans="1:14" x14ac:dyDescent="0.2">
      <c r="L23" s="149"/>
      <c r="M23" s="149"/>
      <c r="N23" s="149"/>
    </row>
  </sheetData>
  <mergeCells count="13">
    <mergeCell ref="M3:M5"/>
    <mergeCell ref="N3:N5"/>
    <mergeCell ref="L3:L5"/>
    <mergeCell ref="A3:A5"/>
    <mergeCell ref="B3:B5"/>
    <mergeCell ref="C3:C5"/>
    <mergeCell ref="D3:D5"/>
    <mergeCell ref="E3:E5"/>
    <mergeCell ref="G3:H4"/>
    <mergeCell ref="I3:I5"/>
    <mergeCell ref="J3:J5"/>
    <mergeCell ref="K3:K5"/>
    <mergeCell ref="F3:F5"/>
  </mergeCells>
  <pageMargins left="0.70866141732283472" right="0.23622047244094491" top="0.35433070866141736" bottom="0.19685039370078741" header="0.31496062992125984" footer="0.31496062992125984"/>
  <pageSetup paperSize="9" scale="7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249977111117893"/>
  </sheetPr>
  <dimension ref="A1:N67"/>
  <sheetViews>
    <sheetView zoomScale="75" zoomScaleNormal="75" workbookViewId="0">
      <pane xSplit="10" ySplit="5" topLeftCell="K21" activePane="bottomRight" state="frozen"/>
      <selection activeCell="R11" sqref="R11"/>
      <selection pane="topRight" activeCell="R11" sqref="R11"/>
      <selection pane="bottomLeft" activeCell="R11" sqref="R11"/>
      <selection pane="bottomRight" activeCell="R11" sqref="R11"/>
    </sheetView>
  </sheetViews>
  <sheetFormatPr defaultRowHeight="15.75" x14ac:dyDescent="0.2"/>
  <cols>
    <col min="1" max="1" width="5.140625" style="375" customWidth="1"/>
    <col min="2" max="2" width="10.140625" style="375" customWidth="1"/>
    <col min="3" max="4" width="15.7109375" style="376" customWidth="1"/>
    <col min="5" max="5" width="43" style="377" customWidth="1"/>
    <col min="6" max="6" width="23.7109375" style="158" customWidth="1"/>
    <col min="7" max="7" width="7" style="159" customWidth="1"/>
    <col min="8" max="8" width="5.7109375" style="159" customWidth="1"/>
    <col min="9" max="9" width="9.140625" style="159" customWidth="1"/>
    <col min="10" max="10" width="15.140625" style="159" customWidth="1"/>
    <col min="11" max="11" width="9.140625" style="159" customWidth="1"/>
    <col min="12" max="14" width="9.140625" style="160"/>
    <col min="15" max="16384" width="9.140625" style="147"/>
  </cols>
  <sheetData>
    <row r="1" spans="1:14" ht="20.25" x14ac:dyDescent="0.2">
      <c r="A1" s="562" t="s">
        <v>4334</v>
      </c>
    </row>
    <row r="3" spans="1:14" x14ac:dyDescent="0.2">
      <c r="A3" s="503" t="s">
        <v>975</v>
      </c>
      <c r="B3" s="504" t="s">
        <v>2358</v>
      </c>
      <c r="C3" s="505" t="s">
        <v>1809</v>
      </c>
      <c r="D3" s="505" t="s">
        <v>1810</v>
      </c>
      <c r="E3" s="504" t="s">
        <v>2336</v>
      </c>
      <c r="F3" s="507" t="s">
        <v>4294</v>
      </c>
      <c r="G3" s="505" t="s">
        <v>1751</v>
      </c>
      <c r="H3" s="505"/>
      <c r="I3" s="505" t="s">
        <v>1660</v>
      </c>
      <c r="J3" s="505" t="s">
        <v>1759</v>
      </c>
      <c r="K3" s="506" t="s">
        <v>1759</v>
      </c>
      <c r="L3" s="502" t="s">
        <v>4295</v>
      </c>
      <c r="M3" s="502" t="s">
        <v>4296</v>
      </c>
      <c r="N3" s="502" t="s">
        <v>2316</v>
      </c>
    </row>
    <row r="4" spans="1:14" x14ac:dyDescent="0.2">
      <c r="A4" s="503"/>
      <c r="B4" s="504"/>
      <c r="C4" s="505"/>
      <c r="D4" s="505"/>
      <c r="E4" s="504"/>
      <c r="F4" s="508"/>
      <c r="G4" s="505"/>
      <c r="H4" s="505"/>
      <c r="I4" s="505"/>
      <c r="J4" s="505"/>
      <c r="K4" s="506"/>
      <c r="L4" s="502"/>
      <c r="M4" s="502"/>
      <c r="N4" s="502"/>
    </row>
    <row r="5" spans="1:14" x14ac:dyDescent="0.2">
      <c r="A5" s="503"/>
      <c r="B5" s="504"/>
      <c r="C5" s="505"/>
      <c r="D5" s="505"/>
      <c r="E5" s="504"/>
      <c r="F5" s="509"/>
      <c r="G5" s="378" t="s">
        <v>1752</v>
      </c>
      <c r="H5" s="378" t="s">
        <v>1753</v>
      </c>
      <c r="I5" s="505"/>
      <c r="J5" s="505"/>
      <c r="K5" s="506"/>
      <c r="L5" s="502"/>
      <c r="M5" s="502"/>
      <c r="N5" s="502"/>
    </row>
    <row r="6" spans="1:14" s="150" customFormat="1" x14ac:dyDescent="0.2">
      <c r="A6" s="399"/>
      <c r="B6" s="365" t="s">
        <v>2104</v>
      </c>
      <c r="C6" s="366"/>
      <c r="D6" s="366"/>
      <c r="E6" s="367"/>
      <c r="F6" s="200"/>
      <c r="G6" s="379"/>
      <c r="H6" s="379"/>
      <c r="I6" s="380"/>
      <c r="J6" s="380"/>
      <c r="K6" s="381"/>
      <c r="L6" s="149"/>
      <c r="M6" s="149"/>
      <c r="N6" s="149"/>
    </row>
    <row r="7" spans="1:14" s="201" customFormat="1" ht="15" x14ac:dyDescent="0.2">
      <c r="A7" s="422"/>
      <c r="B7" s="369"/>
      <c r="C7" s="369" t="s">
        <v>2469</v>
      </c>
      <c r="D7" s="423"/>
      <c r="E7" s="369"/>
      <c r="F7" s="152"/>
      <c r="G7" s="424"/>
      <c r="H7" s="424"/>
      <c r="I7" s="369"/>
      <c r="J7" s="425"/>
      <c r="K7" s="382"/>
      <c r="L7" s="155"/>
      <c r="M7" s="155"/>
      <c r="N7" s="155"/>
    </row>
    <row r="8" spans="1:14" s="156" customFormat="1" ht="15" x14ac:dyDescent="0.2">
      <c r="A8" s="384" t="s">
        <v>779</v>
      </c>
      <c r="B8" s="385" t="s">
        <v>1073</v>
      </c>
      <c r="C8" s="386"/>
      <c r="D8" s="386"/>
      <c r="E8" s="387"/>
      <c r="F8" s="155"/>
      <c r="G8" s="387"/>
      <c r="H8" s="387"/>
      <c r="I8" s="387"/>
      <c r="J8" s="370"/>
      <c r="K8" s="395"/>
      <c r="L8" s="155"/>
      <c r="M8" s="155"/>
      <c r="N8" s="155"/>
    </row>
    <row r="9" spans="1:14" s="156" customFormat="1" ht="75" x14ac:dyDescent="0.2">
      <c r="A9" s="370" t="s">
        <v>48</v>
      </c>
      <c r="B9" s="371"/>
      <c r="C9" s="372" t="s">
        <v>1566</v>
      </c>
      <c r="D9" s="372" t="s">
        <v>804</v>
      </c>
      <c r="E9" s="372" t="s">
        <v>1567</v>
      </c>
      <c r="F9" s="157"/>
      <c r="G9" s="370" t="s">
        <v>0</v>
      </c>
      <c r="H9" s="370"/>
      <c r="I9" s="370" t="s">
        <v>90</v>
      </c>
      <c r="J9" s="370" t="s">
        <v>34</v>
      </c>
      <c r="K9" s="383">
        <v>2</v>
      </c>
      <c r="L9" s="155"/>
      <c r="M9" s="155"/>
      <c r="N9" s="155"/>
    </row>
    <row r="10" spans="1:14" s="156" customFormat="1" ht="60" x14ac:dyDescent="0.2">
      <c r="A10" s="370" t="s">
        <v>30</v>
      </c>
      <c r="B10" s="371"/>
      <c r="C10" s="372" t="s">
        <v>805</v>
      </c>
      <c r="D10" s="372" t="s">
        <v>806</v>
      </c>
      <c r="E10" s="372" t="s">
        <v>2470</v>
      </c>
      <c r="F10" s="157"/>
      <c r="G10" s="370" t="s">
        <v>0</v>
      </c>
      <c r="H10" s="370"/>
      <c r="I10" s="370" t="s">
        <v>90</v>
      </c>
      <c r="J10" s="370" t="s">
        <v>808</v>
      </c>
      <c r="K10" s="383">
        <v>6</v>
      </c>
      <c r="L10" s="155"/>
      <c r="M10" s="155"/>
      <c r="N10" s="155"/>
    </row>
    <row r="11" spans="1:14" s="156" customFormat="1" ht="75" x14ac:dyDescent="0.2">
      <c r="A11" s="370" t="s">
        <v>39</v>
      </c>
      <c r="B11" s="371"/>
      <c r="C11" s="372" t="s">
        <v>800</v>
      </c>
      <c r="D11" s="372" t="s">
        <v>809</v>
      </c>
      <c r="E11" s="372" t="s">
        <v>2471</v>
      </c>
      <c r="F11" s="157"/>
      <c r="G11" s="370" t="s">
        <v>0</v>
      </c>
      <c r="H11" s="370"/>
      <c r="I11" s="370" t="s">
        <v>90</v>
      </c>
      <c r="J11" s="370" t="s">
        <v>34</v>
      </c>
      <c r="K11" s="383">
        <v>4</v>
      </c>
      <c r="L11" s="155"/>
      <c r="M11" s="155"/>
      <c r="N11" s="155"/>
    </row>
    <row r="12" spans="1:14" s="156" customFormat="1" ht="45" x14ac:dyDescent="0.2">
      <c r="A12" s="370" t="s">
        <v>41</v>
      </c>
      <c r="B12" s="371"/>
      <c r="C12" s="372" t="s">
        <v>2472</v>
      </c>
      <c r="D12" s="372" t="s">
        <v>1568</v>
      </c>
      <c r="E12" s="372" t="s">
        <v>2473</v>
      </c>
      <c r="F12" s="157"/>
      <c r="G12" s="370" t="s">
        <v>0</v>
      </c>
      <c r="H12" s="370"/>
      <c r="I12" s="370" t="s">
        <v>90</v>
      </c>
      <c r="J12" s="370" t="s">
        <v>82</v>
      </c>
      <c r="K12" s="383">
        <v>8</v>
      </c>
      <c r="L12" s="155"/>
      <c r="M12" s="155"/>
      <c r="N12" s="155"/>
    </row>
    <row r="13" spans="1:14" s="156" customFormat="1" ht="75" x14ac:dyDescent="0.2">
      <c r="A13" s="370" t="s">
        <v>43</v>
      </c>
      <c r="B13" s="371"/>
      <c r="C13" s="372" t="s">
        <v>812</v>
      </c>
      <c r="D13" s="372" t="s">
        <v>813</v>
      </c>
      <c r="E13" s="372" t="s">
        <v>2474</v>
      </c>
      <c r="F13" s="157"/>
      <c r="G13" s="370" t="s">
        <v>0</v>
      </c>
      <c r="H13" s="370"/>
      <c r="I13" s="370" t="s">
        <v>33</v>
      </c>
      <c r="J13" s="370" t="s">
        <v>34</v>
      </c>
      <c r="K13" s="383">
        <v>2</v>
      </c>
      <c r="L13" s="155"/>
      <c r="M13" s="155"/>
      <c r="N13" s="155"/>
    </row>
    <row r="14" spans="1:14" s="156" customFormat="1" ht="45" x14ac:dyDescent="0.2">
      <c r="A14" s="370" t="s">
        <v>44</v>
      </c>
      <c r="B14" s="371"/>
      <c r="C14" s="372" t="s">
        <v>814</v>
      </c>
      <c r="D14" s="372" t="s">
        <v>1570</v>
      </c>
      <c r="E14" s="372" t="s">
        <v>2475</v>
      </c>
      <c r="F14" s="157"/>
      <c r="G14" s="370" t="s">
        <v>0</v>
      </c>
      <c r="H14" s="370"/>
      <c r="I14" s="370" t="s">
        <v>90</v>
      </c>
      <c r="J14" s="370" t="s">
        <v>816</v>
      </c>
      <c r="K14" s="383">
        <v>40</v>
      </c>
      <c r="L14" s="155"/>
      <c r="M14" s="155"/>
      <c r="N14" s="155"/>
    </row>
    <row r="15" spans="1:14" s="156" customFormat="1" ht="45" x14ac:dyDescent="0.2">
      <c r="A15" s="370" t="s">
        <v>46</v>
      </c>
      <c r="B15" s="371"/>
      <c r="C15" s="372" t="s">
        <v>817</v>
      </c>
      <c r="D15" s="372" t="s">
        <v>818</v>
      </c>
      <c r="E15" s="372" t="s">
        <v>2476</v>
      </c>
      <c r="F15" s="157"/>
      <c r="G15" s="370" t="s">
        <v>0</v>
      </c>
      <c r="H15" s="370" t="s">
        <v>0</v>
      </c>
      <c r="I15" s="370" t="s">
        <v>90</v>
      </c>
      <c r="J15" s="370" t="s">
        <v>828</v>
      </c>
      <c r="K15" s="383">
        <v>4</v>
      </c>
      <c r="L15" s="155"/>
      <c r="M15" s="155"/>
      <c r="N15" s="155"/>
    </row>
    <row r="16" spans="1:14" s="156" customFormat="1" ht="45" x14ac:dyDescent="0.2">
      <c r="A16" s="370" t="s">
        <v>57</v>
      </c>
      <c r="B16" s="371"/>
      <c r="C16" s="372" t="s">
        <v>820</v>
      </c>
      <c r="D16" s="372" t="s">
        <v>821</v>
      </c>
      <c r="E16" s="372" t="s">
        <v>2477</v>
      </c>
      <c r="F16" s="157"/>
      <c r="G16" s="370" t="s">
        <v>0</v>
      </c>
      <c r="H16" s="370"/>
      <c r="I16" s="370" t="s">
        <v>90</v>
      </c>
      <c r="J16" s="370" t="s">
        <v>816</v>
      </c>
      <c r="K16" s="383">
        <v>40</v>
      </c>
      <c r="L16" s="155"/>
      <c r="M16" s="155"/>
      <c r="N16" s="155"/>
    </row>
    <row r="17" spans="1:14" s="156" customFormat="1" ht="30" x14ac:dyDescent="0.2">
      <c r="A17" s="370" t="s">
        <v>59</v>
      </c>
      <c r="B17" s="371"/>
      <c r="C17" s="372" t="s">
        <v>822</v>
      </c>
      <c r="D17" s="372"/>
      <c r="E17" s="372" t="s">
        <v>2478</v>
      </c>
      <c r="F17" s="157"/>
      <c r="G17" s="370" t="s">
        <v>0</v>
      </c>
      <c r="H17" s="370"/>
      <c r="I17" s="370" t="s">
        <v>90</v>
      </c>
      <c r="J17" s="370" t="s">
        <v>34</v>
      </c>
      <c r="K17" s="383">
        <v>2</v>
      </c>
      <c r="L17" s="155"/>
      <c r="M17" s="155"/>
      <c r="N17" s="155"/>
    </row>
    <row r="18" spans="1:14" s="156" customFormat="1" ht="30" x14ac:dyDescent="0.2">
      <c r="A18" s="370" t="s">
        <v>62</v>
      </c>
      <c r="B18" s="371"/>
      <c r="C18" s="372" t="s">
        <v>823</v>
      </c>
      <c r="D18" s="372"/>
      <c r="E18" s="372" t="s">
        <v>2479</v>
      </c>
      <c r="F18" s="157"/>
      <c r="G18" s="370" t="s">
        <v>0</v>
      </c>
      <c r="H18" s="370"/>
      <c r="I18" s="370" t="s">
        <v>824</v>
      </c>
      <c r="J18" s="370" t="s">
        <v>169</v>
      </c>
      <c r="K18" s="383">
        <v>4</v>
      </c>
      <c r="L18" s="155"/>
      <c r="M18" s="155"/>
      <c r="N18" s="155"/>
    </row>
    <row r="19" spans="1:14" s="156" customFormat="1" ht="45" x14ac:dyDescent="0.2">
      <c r="A19" s="370" t="s">
        <v>65</v>
      </c>
      <c r="B19" s="371"/>
      <c r="C19" s="372" t="s">
        <v>825</v>
      </c>
      <c r="D19" s="372"/>
      <c r="E19" s="372" t="s">
        <v>2480</v>
      </c>
      <c r="F19" s="157"/>
      <c r="G19" s="370" t="s">
        <v>0</v>
      </c>
      <c r="H19" s="370" t="s">
        <v>0</v>
      </c>
      <c r="I19" s="370" t="s">
        <v>827</v>
      </c>
      <c r="J19" s="370" t="s">
        <v>828</v>
      </c>
      <c r="K19" s="383">
        <v>4</v>
      </c>
      <c r="L19" s="155"/>
      <c r="M19" s="155"/>
      <c r="N19" s="155"/>
    </row>
    <row r="20" spans="1:14" s="156" customFormat="1" ht="75" x14ac:dyDescent="0.2">
      <c r="A20" s="370" t="s">
        <v>66</v>
      </c>
      <c r="B20" s="371"/>
      <c r="C20" s="372" t="s">
        <v>1574</v>
      </c>
      <c r="D20" s="372"/>
      <c r="E20" s="372" t="s">
        <v>2481</v>
      </c>
      <c r="F20" s="157"/>
      <c r="G20" s="370" t="s">
        <v>0</v>
      </c>
      <c r="H20" s="370" t="s">
        <v>0</v>
      </c>
      <c r="I20" s="370" t="s">
        <v>33</v>
      </c>
      <c r="J20" s="370" t="s">
        <v>829</v>
      </c>
      <c r="K20" s="383">
        <v>2</v>
      </c>
      <c r="L20" s="155"/>
      <c r="M20" s="155"/>
      <c r="N20" s="155"/>
    </row>
    <row r="21" spans="1:14" s="156" customFormat="1" ht="90" x14ac:dyDescent="0.2">
      <c r="A21" s="370" t="s">
        <v>70</v>
      </c>
      <c r="B21" s="371"/>
      <c r="C21" s="372" t="s">
        <v>830</v>
      </c>
      <c r="D21" s="372"/>
      <c r="E21" s="372" t="s">
        <v>2482</v>
      </c>
      <c r="F21" s="157" t="s">
        <v>3341</v>
      </c>
      <c r="G21" s="370" t="s">
        <v>0</v>
      </c>
      <c r="H21" s="370" t="s">
        <v>0</v>
      </c>
      <c r="I21" s="370" t="s">
        <v>33</v>
      </c>
      <c r="J21" s="370" t="s">
        <v>829</v>
      </c>
      <c r="K21" s="383">
        <v>2</v>
      </c>
      <c r="L21" s="155"/>
      <c r="M21" s="155"/>
      <c r="N21" s="155"/>
    </row>
    <row r="22" spans="1:14" s="156" customFormat="1" ht="15" x14ac:dyDescent="0.2">
      <c r="A22" s="390" t="s">
        <v>211</v>
      </c>
      <c r="B22" s="385" t="s">
        <v>2483</v>
      </c>
      <c r="C22" s="386"/>
      <c r="D22" s="386"/>
      <c r="E22" s="386"/>
      <c r="F22" s="225"/>
      <c r="G22" s="386"/>
      <c r="H22" s="386"/>
      <c r="I22" s="386"/>
      <c r="J22" s="396"/>
      <c r="K22" s="383">
        <v>0</v>
      </c>
      <c r="L22" s="155"/>
      <c r="M22" s="155"/>
      <c r="N22" s="155"/>
    </row>
    <row r="23" spans="1:14" s="156" customFormat="1" ht="15" x14ac:dyDescent="0.2">
      <c r="A23" s="390"/>
      <c r="B23" s="385" t="s">
        <v>2484</v>
      </c>
      <c r="C23" s="386"/>
      <c r="D23" s="386"/>
      <c r="E23" s="387"/>
      <c r="F23" s="155"/>
      <c r="G23" s="387"/>
      <c r="H23" s="387"/>
      <c r="I23" s="387"/>
      <c r="J23" s="370"/>
      <c r="K23" s="383">
        <v>0</v>
      </c>
      <c r="L23" s="155"/>
      <c r="M23" s="155"/>
      <c r="N23" s="155"/>
    </row>
    <row r="24" spans="1:14" s="156" customFormat="1" ht="105" x14ac:dyDescent="0.2">
      <c r="A24" s="370" t="s">
        <v>97</v>
      </c>
      <c r="B24" s="371"/>
      <c r="C24" s="372" t="s">
        <v>836</v>
      </c>
      <c r="D24" s="372" t="s">
        <v>2485</v>
      </c>
      <c r="E24" s="372" t="s">
        <v>2486</v>
      </c>
      <c r="F24" s="157"/>
      <c r="G24" s="370" t="s">
        <v>0</v>
      </c>
      <c r="H24" s="370" t="s">
        <v>0</v>
      </c>
      <c r="I24" s="370" t="s">
        <v>33</v>
      </c>
      <c r="J24" s="370" t="s">
        <v>2487</v>
      </c>
      <c r="K24" s="383">
        <v>10</v>
      </c>
      <c r="L24" s="155"/>
      <c r="M24" s="155"/>
      <c r="N24" s="155"/>
    </row>
    <row r="25" spans="1:14" s="156" customFormat="1" ht="45" x14ac:dyDescent="0.2">
      <c r="A25" s="370" t="s">
        <v>101</v>
      </c>
      <c r="B25" s="371"/>
      <c r="C25" s="372" t="s">
        <v>837</v>
      </c>
      <c r="D25" s="372" t="s">
        <v>1582</v>
      </c>
      <c r="E25" s="372" t="s">
        <v>2488</v>
      </c>
      <c r="F25" s="157"/>
      <c r="G25" s="370" t="s">
        <v>0</v>
      </c>
      <c r="H25" s="370" t="s">
        <v>0</v>
      </c>
      <c r="I25" s="370" t="s">
        <v>90</v>
      </c>
      <c r="J25" s="370" t="s">
        <v>34</v>
      </c>
      <c r="K25" s="383">
        <v>2</v>
      </c>
      <c r="L25" s="155"/>
      <c r="M25" s="155"/>
      <c r="N25" s="155"/>
    </row>
    <row r="26" spans="1:14" s="156" customFormat="1" ht="60" x14ac:dyDescent="0.2">
      <c r="A26" s="370" t="s">
        <v>109</v>
      </c>
      <c r="B26" s="371"/>
      <c r="C26" s="372" t="s">
        <v>2489</v>
      </c>
      <c r="D26" s="372" t="s">
        <v>839</v>
      </c>
      <c r="E26" s="372" t="s">
        <v>2490</v>
      </c>
      <c r="F26" s="157"/>
      <c r="G26" s="370" t="s">
        <v>0</v>
      </c>
      <c r="H26" s="370" t="s">
        <v>0</v>
      </c>
      <c r="I26" s="370" t="s">
        <v>90</v>
      </c>
      <c r="J26" s="370" t="s">
        <v>2491</v>
      </c>
      <c r="K26" s="383">
        <v>2</v>
      </c>
      <c r="L26" s="155"/>
      <c r="M26" s="155"/>
      <c r="N26" s="155"/>
    </row>
    <row r="27" spans="1:14" s="156" customFormat="1" ht="45" x14ac:dyDescent="0.2">
      <c r="A27" s="370" t="s">
        <v>183</v>
      </c>
      <c r="B27" s="371"/>
      <c r="C27" s="372" t="s">
        <v>841</v>
      </c>
      <c r="D27" s="372" t="s">
        <v>842</v>
      </c>
      <c r="E27" s="371" t="s">
        <v>2492</v>
      </c>
      <c r="F27" s="202"/>
      <c r="G27" s="370" t="s">
        <v>0</v>
      </c>
      <c r="H27" s="370" t="s">
        <v>0</v>
      </c>
      <c r="I27" s="370" t="s">
        <v>90</v>
      </c>
      <c r="J27" s="370" t="s">
        <v>2491</v>
      </c>
      <c r="K27" s="383">
        <v>2</v>
      </c>
      <c r="L27" s="155"/>
      <c r="M27" s="155"/>
      <c r="N27" s="155"/>
    </row>
    <row r="28" spans="1:14" s="156" customFormat="1" ht="45" x14ac:dyDescent="0.2">
      <c r="A28" s="370" t="s">
        <v>792</v>
      </c>
      <c r="B28" s="371"/>
      <c r="C28" s="372" t="s">
        <v>845</v>
      </c>
      <c r="D28" s="372" t="s">
        <v>2493</v>
      </c>
      <c r="E28" s="372" t="s">
        <v>2494</v>
      </c>
      <c r="F28" s="157"/>
      <c r="G28" s="370" t="s">
        <v>0</v>
      </c>
      <c r="H28" s="370" t="s">
        <v>0</v>
      </c>
      <c r="I28" s="370" t="s">
        <v>90</v>
      </c>
      <c r="J28" s="370" t="s">
        <v>2491</v>
      </c>
      <c r="K28" s="383">
        <v>2</v>
      </c>
      <c r="L28" s="155"/>
      <c r="M28" s="155"/>
      <c r="N28" s="155"/>
    </row>
    <row r="29" spans="1:14" s="156" customFormat="1" ht="105" x14ac:dyDescent="0.2">
      <c r="A29" s="370" t="s">
        <v>112</v>
      </c>
      <c r="B29" s="371"/>
      <c r="C29" s="372" t="s">
        <v>847</v>
      </c>
      <c r="D29" s="372" t="s">
        <v>2495</v>
      </c>
      <c r="E29" s="372" t="s">
        <v>2496</v>
      </c>
      <c r="F29" s="157"/>
      <c r="G29" s="370" t="s">
        <v>0</v>
      </c>
      <c r="H29" s="370" t="s">
        <v>0</v>
      </c>
      <c r="I29" s="370" t="s">
        <v>33</v>
      </c>
      <c r="J29" s="370" t="s">
        <v>34</v>
      </c>
      <c r="K29" s="383">
        <v>2</v>
      </c>
      <c r="L29" s="155"/>
      <c r="M29" s="155"/>
      <c r="N29" s="155"/>
    </row>
    <row r="30" spans="1:14" s="156" customFormat="1" ht="60" x14ac:dyDescent="0.2">
      <c r="A30" s="370" t="s">
        <v>116</v>
      </c>
      <c r="B30" s="371"/>
      <c r="C30" s="372" t="s">
        <v>849</v>
      </c>
      <c r="D30" s="386"/>
      <c r="E30" s="372" t="s">
        <v>2497</v>
      </c>
      <c r="F30" s="157"/>
      <c r="G30" s="370" t="s">
        <v>0</v>
      </c>
      <c r="H30" s="370" t="s">
        <v>0</v>
      </c>
      <c r="I30" s="370" t="s">
        <v>90</v>
      </c>
      <c r="J30" s="370" t="s">
        <v>34</v>
      </c>
      <c r="K30" s="383">
        <v>2</v>
      </c>
      <c r="L30" s="155"/>
      <c r="M30" s="155"/>
      <c r="N30" s="155"/>
    </row>
    <row r="31" spans="1:14" s="156" customFormat="1" ht="60" x14ac:dyDescent="0.2">
      <c r="A31" s="370" t="s">
        <v>119</v>
      </c>
      <c r="B31" s="371"/>
      <c r="C31" s="372" t="s">
        <v>850</v>
      </c>
      <c r="D31" s="386"/>
      <c r="E31" s="372" t="s">
        <v>2498</v>
      </c>
      <c r="F31" s="157"/>
      <c r="G31" s="370" t="s">
        <v>0</v>
      </c>
      <c r="H31" s="370" t="s">
        <v>0</v>
      </c>
      <c r="I31" s="396" t="s">
        <v>2499</v>
      </c>
      <c r="J31" s="370" t="s">
        <v>828</v>
      </c>
      <c r="K31" s="383">
        <v>4</v>
      </c>
      <c r="L31" s="155"/>
      <c r="M31" s="155"/>
      <c r="N31" s="155"/>
    </row>
    <row r="32" spans="1:14" s="156" customFormat="1" ht="90" x14ac:dyDescent="0.2">
      <c r="A32" s="370" t="s">
        <v>122</v>
      </c>
      <c r="B32" s="371"/>
      <c r="C32" s="372" t="s">
        <v>2500</v>
      </c>
      <c r="D32" s="386" t="s">
        <v>2501</v>
      </c>
      <c r="E32" s="372" t="s">
        <v>2502</v>
      </c>
      <c r="F32" s="157"/>
      <c r="G32" s="370" t="s">
        <v>0</v>
      </c>
      <c r="H32" s="370" t="s">
        <v>0</v>
      </c>
      <c r="I32" s="370" t="s">
        <v>824</v>
      </c>
      <c r="J32" s="370" t="s">
        <v>899</v>
      </c>
      <c r="K32" s="383">
        <v>10</v>
      </c>
      <c r="L32" s="155"/>
      <c r="M32" s="155"/>
      <c r="N32" s="155"/>
    </row>
    <row r="33" spans="1:14" s="156" customFormat="1" ht="45" x14ac:dyDescent="0.2">
      <c r="A33" s="370" t="s">
        <v>194</v>
      </c>
      <c r="B33" s="371"/>
      <c r="C33" s="372" t="s">
        <v>2503</v>
      </c>
      <c r="D33" s="386"/>
      <c r="E33" s="372" t="s">
        <v>2504</v>
      </c>
      <c r="F33" s="157"/>
      <c r="G33" s="370" t="s">
        <v>0</v>
      </c>
      <c r="H33" s="370" t="s">
        <v>0</v>
      </c>
      <c r="I33" s="370" t="s">
        <v>824</v>
      </c>
      <c r="J33" s="370" t="s">
        <v>899</v>
      </c>
      <c r="K33" s="383">
        <v>10</v>
      </c>
      <c r="L33" s="155"/>
      <c r="M33" s="155"/>
      <c r="N33" s="155"/>
    </row>
    <row r="34" spans="1:14" s="156" customFormat="1" ht="15" x14ac:dyDescent="0.2">
      <c r="A34" s="370"/>
      <c r="B34" s="385" t="s">
        <v>2505</v>
      </c>
      <c r="C34" s="386"/>
      <c r="D34" s="386"/>
      <c r="E34" s="387"/>
      <c r="F34" s="155"/>
      <c r="G34" s="387"/>
      <c r="H34" s="387"/>
      <c r="I34" s="387"/>
      <c r="J34" s="370"/>
      <c r="K34" s="383">
        <v>0</v>
      </c>
      <c r="L34" s="155"/>
      <c r="M34" s="155"/>
      <c r="N34" s="155"/>
    </row>
    <row r="35" spans="1:14" s="156" customFormat="1" ht="90" x14ac:dyDescent="0.2">
      <c r="A35" s="370" t="s">
        <v>124</v>
      </c>
      <c r="B35" s="371"/>
      <c r="C35" s="372" t="s">
        <v>1740</v>
      </c>
      <c r="D35" s="372" t="s">
        <v>2506</v>
      </c>
      <c r="E35" s="372" t="s">
        <v>2507</v>
      </c>
      <c r="F35" s="157"/>
      <c r="G35" s="370" t="s">
        <v>0</v>
      </c>
      <c r="H35" s="370" t="s">
        <v>0</v>
      </c>
      <c r="I35" s="370" t="s">
        <v>824</v>
      </c>
      <c r="J35" s="370" t="s">
        <v>816</v>
      </c>
      <c r="K35" s="383">
        <v>20</v>
      </c>
      <c r="L35" s="155"/>
      <c r="M35" s="155"/>
      <c r="N35" s="155"/>
    </row>
    <row r="36" spans="1:14" s="156" customFormat="1" ht="150" x14ac:dyDescent="0.2">
      <c r="A36" s="370" t="s">
        <v>125</v>
      </c>
      <c r="B36" s="371"/>
      <c r="C36" s="372" t="s">
        <v>2508</v>
      </c>
      <c r="D36" s="372"/>
      <c r="E36" s="374" t="s">
        <v>2509</v>
      </c>
      <c r="F36" s="203"/>
      <c r="G36" s="370" t="s">
        <v>0</v>
      </c>
      <c r="H36" s="370" t="s">
        <v>0</v>
      </c>
      <c r="I36" s="370" t="s">
        <v>33</v>
      </c>
      <c r="J36" s="370" t="s">
        <v>828</v>
      </c>
      <c r="K36" s="383">
        <v>4</v>
      </c>
      <c r="L36" s="155"/>
      <c r="M36" s="155"/>
      <c r="N36" s="155"/>
    </row>
    <row r="37" spans="1:14" s="156" customFormat="1" ht="120" x14ac:dyDescent="0.2">
      <c r="A37" s="370" t="s">
        <v>94</v>
      </c>
      <c r="B37" s="371"/>
      <c r="C37" s="372" t="s">
        <v>854</v>
      </c>
      <c r="D37" s="372" t="s">
        <v>2510</v>
      </c>
      <c r="E37" s="372" t="s">
        <v>2511</v>
      </c>
      <c r="F37" s="157"/>
      <c r="G37" s="370" t="s">
        <v>0</v>
      </c>
      <c r="H37" s="370" t="s">
        <v>0</v>
      </c>
      <c r="I37" s="370" t="s">
        <v>824</v>
      </c>
      <c r="J37" s="370" t="s">
        <v>816</v>
      </c>
      <c r="K37" s="383">
        <v>20</v>
      </c>
      <c r="L37" s="155"/>
      <c r="M37" s="155"/>
      <c r="N37" s="155"/>
    </row>
    <row r="38" spans="1:14" s="156" customFormat="1" ht="210" x14ac:dyDescent="0.2">
      <c r="A38" s="370" t="s">
        <v>95</v>
      </c>
      <c r="B38" s="371"/>
      <c r="C38" s="372" t="s">
        <v>2512</v>
      </c>
      <c r="D38" s="372"/>
      <c r="E38" s="374" t="s">
        <v>2513</v>
      </c>
      <c r="F38" s="203"/>
      <c r="G38" s="370" t="s">
        <v>0</v>
      </c>
      <c r="H38" s="370" t="s">
        <v>0</v>
      </c>
      <c r="I38" s="370" t="s">
        <v>33</v>
      </c>
      <c r="J38" s="370" t="s">
        <v>828</v>
      </c>
      <c r="K38" s="383">
        <v>4</v>
      </c>
      <c r="L38" s="155"/>
      <c r="M38" s="155"/>
      <c r="N38" s="155"/>
    </row>
    <row r="39" spans="1:14" s="156" customFormat="1" ht="105" x14ac:dyDescent="0.2">
      <c r="A39" s="370" t="s">
        <v>135</v>
      </c>
      <c r="B39" s="371"/>
      <c r="C39" s="372" t="s">
        <v>2514</v>
      </c>
      <c r="D39" s="372" t="s">
        <v>2515</v>
      </c>
      <c r="E39" s="372" t="s">
        <v>2516</v>
      </c>
      <c r="F39" s="157"/>
      <c r="G39" s="370" t="s">
        <v>0</v>
      </c>
      <c r="H39" s="370" t="s">
        <v>0</v>
      </c>
      <c r="I39" s="370" t="s">
        <v>824</v>
      </c>
      <c r="J39" s="370" t="s">
        <v>816</v>
      </c>
      <c r="K39" s="383">
        <v>20</v>
      </c>
      <c r="L39" s="155"/>
      <c r="M39" s="155"/>
      <c r="N39" s="155"/>
    </row>
    <row r="40" spans="1:14" s="156" customFormat="1" ht="180" x14ac:dyDescent="0.2">
      <c r="A40" s="370" t="s">
        <v>139</v>
      </c>
      <c r="B40" s="371"/>
      <c r="C40" s="372" t="s">
        <v>861</v>
      </c>
      <c r="D40" s="372"/>
      <c r="E40" s="374" t="s">
        <v>2517</v>
      </c>
      <c r="F40" s="203"/>
      <c r="G40" s="370" t="s">
        <v>0</v>
      </c>
      <c r="H40" s="370" t="s">
        <v>0</v>
      </c>
      <c r="I40" s="370" t="s">
        <v>33</v>
      </c>
      <c r="J40" s="370" t="s">
        <v>828</v>
      </c>
      <c r="K40" s="383">
        <v>4</v>
      </c>
      <c r="L40" s="155"/>
      <c r="M40" s="155"/>
      <c r="N40" s="155"/>
    </row>
    <row r="41" spans="1:14" s="156" customFormat="1" ht="105" x14ac:dyDescent="0.2">
      <c r="A41" s="370" t="s">
        <v>142</v>
      </c>
      <c r="B41" s="371"/>
      <c r="C41" s="372" t="s">
        <v>862</v>
      </c>
      <c r="D41" s="372" t="s">
        <v>2518</v>
      </c>
      <c r="E41" s="372" t="s">
        <v>2519</v>
      </c>
      <c r="F41" s="157"/>
      <c r="G41" s="370" t="s">
        <v>0</v>
      </c>
      <c r="H41" s="370" t="s">
        <v>0</v>
      </c>
      <c r="I41" s="370" t="s">
        <v>824</v>
      </c>
      <c r="J41" s="370" t="s">
        <v>864</v>
      </c>
      <c r="K41" s="383">
        <v>60</v>
      </c>
      <c r="L41" s="155"/>
      <c r="M41" s="155"/>
      <c r="N41" s="155"/>
    </row>
    <row r="42" spans="1:14" s="156" customFormat="1" ht="60" x14ac:dyDescent="0.2">
      <c r="A42" s="370" t="s">
        <v>145</v>
      </c>
      <c r="B42" s="371"/>
      <c r="C42" s="372" t="s">
        <v>865</v>
      </c>
      <c r="D42" s="372" t="s">
        <v>2520</v>
      </c>
      <c r="E42" s="372" t="s">
        <v>2519</v>
      </c>
      <c r="F42" s="157"/>
      <c r="G42" s="370" t="s">
        <v>0</v>
      </c>
      <c r="H42" s="370" t="s">
        <v>0</v>
      </c>
      <c r="I42" s="370" t="s">
        <v>90</v>
      </c>
      <c r="J42" s="370" t="s">
        <v>855</v>
      </c>
      <c r="K42" s="383">
        <v>30</v>
      </c>
      <c r="L42" s="155"/>
      <c r="M42" s="155"/>
      <c r="N42" s="155"/>
    </row>
    <row r="43" spans="1:14" s="156" customFormat="1" ht="165" x14ac:dyDescent="0.2">
      <c r="A43" s="370" t="s">
        <v>147</v>
      </c>
      <c r="B43" s="371"/>
      <c r="C43" s="372" t="s">
        <v>866</v>
      </c>
      <c r="D43" s="372"/>
      <c r="E43" s="374" t="s">
        <v>2521</v>
      </c>
      <c r="F43" s="203"/>
      <c r="G43" s="370" t="s">
        <v>0</v>
      </c>
      <c r="H43" s="370" t="s">
        <v>0</v>
      </c>
      <c r="I43" s="370" t="s">
        <v>33</v>
      </c>
      <c r="J43" s="370" t="s">
        <v>873</v>
      </c>
      <c r="K43" s="383">
        <v>2</v>
      </c>
      <c r="L43" s="155"/>
      <c r="M43" s="155"/>
      <c r="N43" s="155"/>
    </row>
    <row r="44" spans="1:14" s="156" customFormat="1" ht="105" x14ac:dyDescent="0.2">
      <c r="A44" s="370" t="s">
        <v>302</v>
      </c>
      <c r="B44" s="371"/>
      <c r="C44" s="372" t="s">
        <v>2522</v>
      </c>
      <c r="D44" s="386" t="s">
        <v>2523</v>
      </c>
      <c r="E44" s="372" t="s">
        <v>2524</v>
      </c>
      <c r="F44" s="157"/>
      <c r="G44" s="370" t="s">
        <v>0</v>
      </c>
      <c r="H44" s="370" t="s">
        <v>0</v>
      </c>
      <c r="I44" s="370" t="s">
        <v>824</v>
      </c>
      <c r="J44" s="370" t="s">
        <v>855</v>
      </c>
      <c r="K44" s="383">
        <v>20</v>
      </c>
      <c r="L44" s="155"/>
      <c r="M44" s="155"/>
      <c r="N44" s="155"/>
    </row>
    <row r="45" spans="1:14" s="156" customFormat="1" ht="135" x14ac:dyDescent="0.2">
      <c r="A45" s="370" t="s">
        <v>304</v>
      </c>
      <c r="B45" s="371"/>
      <c r="C45" s="372" t="s">
        <v>2508</v>
      </c>
      <c r="D45" s="386"/>
      <c r="E45" s="374" t="s">
        <v>2525</v>
      </c>
      <c r="F45" s="203"/>
      <c r="G45" s="370" t="s">
        <v>0</v>
      </c>
      <c r="H45" s="370" t="s">
        <v>0</v>
      </c>
      <c r="I45" s="370" t="s">
        <v>33</v>
      </c>
      <c r="J45" s="370" t="s">
        <v>828</v>
      </c>
      <c r="K45" s="383">
        <v>4</v>
      </c>
      <c r="L45" s="155"/>
      <c r="M45" s="155"/>
      <c r="N45" s="155"/>
    </row>
    <row r="46" spans="1:14" s="156" customFormat="1" ht="15" x14ac:dyDescent="0.2">
      <c r="A46" s="371"/>
      <c r="B46" s="385" t="s">
        <v>2527</v>
      </c>
      <c r="C46" s="386"/>
      <c r="D46" s="386"/>
      <c r="E46" s="387"/>
      <c r="F46" s="155"/>
      <c r="G46" s="387"/>
      <c r="H46" s="387"/>
      <c r="I46" s="387"/>
      <c r="J46" s="370"/>
      <c r="K46" s="383">
        <v>0</v>
      </c>
      <c r="L46" s="155"/>
      <c r="M46" s="155"/>
      <c r="N46" s="155"/>
    </row>
    <row r="47" spans="1:14" s="156" customFormat="1" ht="90" x14ac:dyDescent="0.2">
      <c r="A47" s="370" t="s">
        <v>311</v>
      </c>
      <c r="B47" s="371"/>
      <c r="C47" s="372" t="s">
        <v>874</v>
      </c>
      <c r="D47" s="386" t="s">
        <v>2528</v>
      </c>
      <c r="E47" s="372" t="s">
        <v>2529</v>
      </c>
      <c r="F47" s="157"/>
      <c r="G47" s="370" t="s">
        <v>0</v>
      </c>
      <c r="H47" s="370" t="s">
        <v>0</v>
      </c>
      <c r="I47" s="370" t="s">
        <v>2530</v>
      </c>
      <c r="J47" s="370" t="s">
        <v>915</v>
      </c>
      <c r="K47" s="383">
        <v>50</v>
      </c>
      <c r="L47" s="155"/>
      <c r="M47" s="155"/>
      <c r="N47" s="155"/>
    </row>
    <row r="48" spans="1:14" s="156" customFormat="1" ht="120" x14ac:dyDescent="0.2">
      <c r="A48" s="370" t="s">
        <v>312</v>
      </c>
      <c r="B48" s="371"/>
      <c r="C48" s="372" t="s">
        <v>872</v>
      </c>
      <c r="D48" s="386"/>
      <c r="E48" s="374" t="s">
        <v>2531</v>
      </c>
      <c r="F48" s="203"/>
      <c r="G48" s="370" t="s">
        <v>0</v>
      </c>
      <c r="H48" s="370" t="s">
        <v>0</v>
      </c>
      <c r="I48" s="370" t="s">
        <v>33</v>
      </c>
      <c r="J48" s="370" t="s">
        <v>873</v>
      </c>
      <c r="K48" s="383">
        <v>4</v>
      </c>
      <c r="L48" s="155"/>
      <c r="M48" s="155"/>
      <c r="N48" s="155"/>
    </row>
    <row r="49" spans="1:14" s="156" customFormat="1" ht="90" x14ac:dyDescent="0.2">
      <c r="A49" s="370" t="s">
        <v>315</v>
      </c>
      <c r="B49" s="371"/>
      <c r="C49" s="372" t="s">
        <v>867</v>
      </c>
      <c r="D49" s="386" t="s">
        <v>2532</v>
      </c>
      <c r="E49" s="372" t="s">
        <v>2526</v>
      </c>
      <c r="F49" s="157"/>
      <c r="G49" s="370" t="s">
        <v>0</v>
      </c>
      <c r="H49" s="370"/>
      <c r="I49" s="370" t="s">
        <v>824</v>
      </c>
      <c r="J49" s="370" t="s">
        <v>915</v>
      </c>
      <c r="K49" s="383">
        <v>50</v>
      </c>
      <c r="L49" s="155"/>
      <c r="M49" s="155"/>
      <c r="N49" s="155"/>
    </row>
    <row r="50" spans="1:14" s="156" customFormat="1" ht="30" x14ac:dyDescent="0.2">
      <c r="A50" s="370" t="s">
        <v>896</v>
      </c>
      <c r="B50" s="371"/>
      <c r="C50" s="372" t="s">
        <v>865</v>
      </c>
      <c r="D50" s="386"/>
      <c r="E50" s="372" t="s">
        <v>2526</v>
      </c>
      <c r="F50" s="157"/>
      <c r="G50" s="370" t="s">
        <v>0</v>
      </c>
      <c r="H50" s="370" t="s">
        <v>0</v>
      </c>
      <c r="I50" s="370" t="s">
        <v>90</v>
      </c>
      <c r="J50" s="370" t="s">
        <v>816</v>
      </c>
      <c r="K50" s="383">
        <v>40</v>
      </c>
      <c r="L50" s="155"/>
      <c r="M50" s="155"/>
      <c r="N50" s="155"/>
    </row>
    <row r="51" spans="1:14" s="156" customFormat="1" ht="105" x14ac:dyDescent="0.2">
      <c r="A51" s="370" t="s">
        <v>2533</v>
      </c>
      <c r="B51" s="371"/>
      <c r="C51" s="372" t="s">
        <v>872</v>
      </c>
      <c r="D51" s="386"/>
      <c r="E51" s="374" t="s">
        <v>2534</v>
      </c>
      <c r="F51" s="203"/>
      <c r="G51" s="370" t="s">
        <v>0</v>
      </c>
      <c r="H51" s="370" t="s">
        <v>0</v>
      </c>
      <c r="I51" s="370" t="s">
        <v>33</v>
      </c>
      <c r="J51" s="370" t="s">
        <v>873</v>
      </c>
      <c r="K51" s="383">
        <v>4</v>
      </c>
      <c r="L51" s="155"/>
      <c r="M51" s="155"/>
      <c r="N51" s="155"/>
    </row>
    <row r="52" spans="1:14" s="156" customFormat="1" ht="105" x14ac:dyDescent="0.2">
      <c r="A52" s="370" t="s">
        <v>2535</v>
      </c>
      <c r="B52" s="371"/>
      <c r="C52" s="372" t="s">
        <v>2536</v>
      </c>
      <c r="D52" s="386" t="s">
        <v>2537</v>
      </c>
      <c r="E52" s="372" t="s">
        <v>2538</v>
      </c>
      <c r="F52" s="157"/>
      <c r="G52" s="370" t="s">
        <v>0</v>
      </c>
      <c r="H52" s="370" t="s">
        <v>0</v>
      </c>
      <c r="I52" s="370" t="s">
        <v>824</v>
      </c>
      <c r="J52" s="370" t="s">
        <v>816</v>
      </c>
      <c r="K52" s="383">
        <v>40</v>
      </c>
      <c r="L52" s="155"/>
      <c r="M52" s="155"/>
      <c r="N52" s="155"/>
    </row>
    <row r="53" spans="1:14" s="156" customFormat="1" ht="120" x14ac:dyDescent="0.2">
      <c r="A53" s="370" t="s">
        <v>2539</v>
      </c>
      <c r="B53" s="371"/>
      <c r="C53" s="372" t="s">
        <v>872</v>
      </c>
      <c r="D53" s="386"/>
      <c r="E53" s="374" t="s">
        <v>2540</v>
      </c>
      <c r="F53" s="203"/>
      <c r="G53" s="370" t="s">
        <v>0</v>
      </c>
      <c r="H53" s="370" t="s">
        <v>0</v>
      </c>
      <c r="I53" s="370" t="s">
        <v>33</v>
      </c>
      <c r="J53" s="370" t="s">
        <v>873</v>
      </c>
      <c r="K53" s="383">
        <v>4</v>
      </c>
      <c r="L53" s="155"/>
      <c r="M53" s="155"/>
      <c r="N53" s="155"/>
    </row>
    <row r="54" spans="1:14" s="156" customFormat="1" ht="15" x14ac:dyDescent="0.2">
      <c r="A54" s="370"/>
      <c r="B54" s="385" t="s">
        <v>2541</v>
      </c>
      <c r="C54" s="386"/>
      <c r="D54" s="386"/>
      <c r="E54" s="387"/>
      <c r="F54" s="155"/>
      <c r="G54" s="387"/>
      <c r="H54" s="387"/>
      <c r="I54" s="387"/>
      <c r="J54" s="370"/>
      <c r="K54" s="383"/>
      <c r="L54" s="155"/>
      <c r="M54" s="155"/>
      <c r="N54" s="155"/>
    </row>
    <row r="55" spans="1:14" s="156" customFormat="1" ht="120" x14ac:dyDescent="0.2">
      <c r="A55" s="370" t="s">
        <v>2542</v>
      </c>
      <c r="B55" s="371"/>
      <c r="C55" s="372" t="s">
        <v>2543</v>
      </c>
      <c r="D55" s="386" t="s">
        <v>2544</v>
      </c>
      <c r="E55" s="372" t="s">
        <v>2545</v>
      </c>
      <c r="F55" s="157"/>
      <c r="G55" s="370" t="s">
        <v>0</v>
      </c>
      <c r="H55" s="370" t="s">
        <v>0</v>
      </c>
      <c r="I55" s="370" t="s">
        <v>90</v>
      </c>
      <c r="J55" s="370" t="s">
        <v>34</v>
      </c>
      <c r="K55" s="383">
        <v>2</v>
      </c>
      <c r="L55" s="155"/>
      <c r="M55" s="155"/>
      <c r="N55" s="155"/>
    </row>
    <row r="56" spans="1:14" s="156" customFormat="1" ht="60" x14ac:dyDescent="0.2">
      <c r="A56" s="370" t="s">
        <v>2546</v>
      </c>
      <c r="B56" s="371"/>
      <c r="C56" s="372" t="s">
        <v>876</v>
      </c>
      <c r="D56" s="386"/>
      <c r="E56" s="372" t="s">
        <v>2547</v>
      </c>
      <c r="F56" s="157"/>
      <c r="G56" s="370" t="s">
        <v>0</v>
      </c>
      <c r="H56" s="370" t="s">
        <v>0</v>
      </c>
      <c r="I56" s="370" t="s">
        <v>90</v>
      </c>
      <c r="J56" s="370" t="s">
        <v>834</v>
      </c>
      <c r="K56" s="383">
        <v>20</v>
      </c>
      <c r="L56" s="155"/>
      <c r="M56" s="155"/>
      <c r="N56" s="155"/>
    </row>
    <row r="57" spans="1:14" s="156" customFormat="1" ht="75" x14ac:dyDescent="0.2">
      <c r="A57" s="370" t="s">
        <v>2548</v>
      </c>
      <c r="B57" s="371"/>
      <c r="C57" s="372" t="s">
        <v>1598</v>
      </c>
      <c r="D57" s="372"/>
      <c r="E57" s="372" t="s">
        <v>2549</v>
      </c>
      <c r="F57" s="157"/>
      <c r="G57" s="370"/>
      <c r="H57" s="370" t="s">
        <v>0</v>
      </c>
      <c r="I57" s="370" t="s">
        <v>33</v>
      </c>
      <c r="J57" s="370" t="s">
        <v>169</v>
      </c>
      <c r="K57" s="383">
        <v>4</v>
      </c>
      <c r="L57" s="155"/>
      <c r="M57" s="155"/>
      <c r="N57" s="155"/>
    </row>
    <row r="58" spans="1:14" s="156" customFormat="1" ht="75" x14ac:dyDescent="0.2">
      <c r="A58" s="370" t="s">
        <v>2550</v>
      </c>
      <c r="B58" s="371"/>
      <c r="C58" s="372" t="s">
        <v>878</v>
      </c>
      <c r="D58" s="372"/>
      <c r="E58" s="372" t="s">
        <v>2551</v>
      </c>
      <c r="F58" s="157"/>
      <c r="G58" s="370" t="s">
        <v>0</v>
      </c>
      <c r="H58" s="370" t="s">
        <v>0</v>
      </c>
      <c r="I58" s="370" t="s">
        <v>90</v>
      </c>
      <c r="J58" s="370" t="s">
        <v>2552</v>
      </c>
      <c r="K58" s="383">
        <v>80</v>
      </c>
      <c r="L58" s="155"/>
      <c r="M58" s="155"/>
      <c r="N58" s="155"/>
    </row>
    <row r="59" spans="1:14" s="156" customFormat="1" ht="105" x14ac:dyDescent="0.2">
      <c r="A59" s="370" t="s">
        <v>76</v>
      </c>
      <c r="B59" s="372" t="s">
        <v>1733</v>
      </c>
      <c r="C59" s="372" t="s">
        <v>881</v>
      </c>
      <c r="D59" s="372" t="s">
        <v>2553</v>
      </c>
      <c r="E59" s="372" t="s">
        <v>1603</v>
      </c>
      <c r="F59" s="157"/>
      <c r="G59" s="370" t="s">
        <v>0</v>
      </c>
      <c r="H59" s="370" t="s">
        <v>0</v>
      </c>
      <c r="I59" s="370" t="s">
        <v>90</v>
      </c>
      <c r="J59" s="370" t="s">
        <v>834</v>
      </c>
      <c r="K59" s="383">
        <v>20</v>
      </c>
      <c r="L59" s="155"/>
      <c r="M59" s="155"/>
      <c r="N59" s="155"/>
    </row>
    <row r="60" spans="1:14" s="156" customFormat="1" ht="105" x14ac:dyDescent="0.2">
      <c r="A60" s="370" t="s">
        <v>2554</v>
      </c>
      <c r="B60" s="371"/>
      <c r="C60" s="372" t="s">
        <v>883</v>
      </c>
      <c r="D60" s="372" t="s">
        <v>2555</v>
      </c>
      <c r="E60" s="374" t="s">
        <v>2556</v>
      </c>
      <c r="F60" s="203"/>
      <c r="G60" s="370"/>
      <c r="H60" s="370" t="s">
        <v>0</v>
      </c>
      <c r="I60" s="370" t="s">
        <v>33</v>
      </c>
      <c r="J60" s="370" t="s">
        <v>816</v>
      </c>
      <c r="K60" s="383">
        <v>40</v>
      </c>
      <c r="L60" s="155"/>
      <c r="M60" s="155"/>
      <c r="N60" s="155"/>
    </row>
    <row r="61" spans="1:14" s="156" customFormat="1" ht="105" x14ac:dyDescent="0.2">
      <c r="A61" s="370" t="s">
        <v>2557</v>
      </c>
      <c r="B61" s="371"/>
      <c r="C61" s="372" t="s">
        <v>2558</v>
      </c>
      <c r="D61" s="372" t="s">
        <v>2559</v>
      </c>
      <c r="E61" s="374" t="s">
        <v>2560</v>
      </c>
      <c r="F61" s="203"/>
      <c r="G61" s="370" t="s">
        <v>0</v>
      </c>
      <c r="H61" s="370"/>
      <c r="I61" s="370" t="s">
        <v>33</v>
      </c>
      <c r="J61" s="370" t="s">
        <v>34</v>
      </c>
      <c r="K61" s="383">
        <v>2</v>
      </c>
      <c r="L61" s="155"/>
      <c r="M61" s="155"/>
      <c r="N61" s="155"/>
    </row>
    <row r="62" spans="1:14" s="156" customFormat="1" ht="90" x14ac:dyDescent="0.2">
      <c r="A62" s="370" t="s">
        <v>2561</v>
      </c>
      <c r="B62" s="371"/>
      <c r="C62" s="372" t="s">
        <v>1604</v>
      </c>
      <c r="D62" s="386" t="s">
        <v>2562</v>
      </c>
      <c r="E62" s="372" t="s">
        <v>2563</v>
      </c>
      <c r="F62" s="157"/>
      <c r="G62" s="370"/>
      <c r="H62" s="370" t="s">
        <v>0</v>
      </c>
      <c r="I62" s="370" t="s">
        <v>90</v>
      </c>
      <c r="J62" s="370" t="s">
        <v>889</v>
      </c>
      <c r="K62" s="383">
        <v>40</v>
      </c>
      <c r="L62" s="155"/>
      <c r="M62" s="155"/>
      <c r="N62" s="155"/>
    </row>
    <row r="63" spans="1:14" s="156" customFormat="1" ht="45" x14ac:dyDescent="0.2">
      <c r="A63" s="370" t="s">
        <v>2564</v>
      </c>
      <c r="B63" s="371"/>
      <c r="C63" s="372" t="s">
        <v>890</v>
      </c>
      <c r="D63" s="386"/>
      <c r="E63" s="372" t="s">
        <v>2565</v>
      </c>
      <c r="F63" s="157"/>
      <c r="G63" s="370" t="s">
        <v>0</v>
      </c>
      <c r="H63" s="370" t="s">
        <v>0</v>
      </c>
      <c r="I63" s="370" t="s">
        <v>90</v>
      </c>
      <c r="J63" s="370" t="s">
        <v>828</v>
      </c>
      <c r="K63" s="383">
        <v>4</v>
      </c>
      <c r="L63" s="155"/>
      <c r="M63" s="155"/>
      <c r="N63" s="155"/>
    </row>
    <row r="64" spans="1:14" s="156" customFormat="1" ht="75" x14ac:dyDescent="0.2">
      <c r="A64" s="370" t="s">
        <v>2566</v>
      </c>
      <c r="B64" s="371"/>
      <c r="C64" s="372" t="s">
        <v>893</v>
      </c>
      <c r="D64" s="386"/>
      <c r="E64" s="372" t="s">
        <v>894</v>
      </c>
      <c r="F64" s="157"/>
      <c r="G64" s="370" t="s">
        <v>0</v>
      </c>
      <c r="H64" s="370" t="s">
        <v>0</v>
      </c>
      <c r="I64" s="370" t="s">
        <v>90</v>
      </c>
      <c r="J64" s="370" t="s">
        <v>895</v>
      </c>
      <c r="K64" s="383">
        <v>12</v>
      </c>
      <c r="L64" s="155"/>
      <c r="M64" s="155"/>
      <c r="N64" s="155"/>
    </row>
    <row r="65" spans="1:14" s="156" customFormat="1" ht="135" x14ac:dyDescent="0.2">
      <c r="A65" s="370" t="s">
        <v>2568</v>
      </c>
      <c r="B65" s="371"/>
      <c r="C65" s="373" t="s">
        <v>92</v>
      </c>
      <c r="D65" s="403"/>
      <c r="E65" s="374" t="s">
        <v>2569</v>
      </c>
      <c r="F65" s="203"/>
      <c r="G65" s="432"/>
      <c r="H65" s="432"/>
      <c r="I65" s="432"/>
      <c r="J65" s="370" t="s">
        <v>34</v>
      </c>
      <c r="K65" s="383"/>
      <c r="L65" s="155"/>
      <c r="M65" s="155"/>
      <c r="N65" s="155"/>
    </row>
    <row r="66" spans="1:14" s="156" customFormat="1" ht="90" x14ac:dyDescent="0.2">
      <c r="A66" s="370" t="s">
        <v>226</v>
      </c>
      <c r="B66" s="371" t="s">
        <v>2570</v>
      </c>
      <c r="C66" s="372" t="s">
        <v>825</v>
      </c>
      <c r="D66" s="372" t="s">
        <v>2571</v>
      </c>
      <c r="E66" s="372" t="s">
        <v>2572</v>
      </c>
      <c r="F66" s="157"/>
      <c r="G66" s="370"/>
      <c r="H66" s="370" t="s">
        <v>0</v>
      </c>
      <c r="I66" s="370" t="s">
        <v>827</v>
      </c>
      <c r="J66" s="370" t="s">
        <v>828</v>
      </c>
      <c r="K66" s="383">
        <v>4</v>
      </c>
      <c r="L66" s="155"/>
      <c r="M66" s="155"/>
      <c r="N66" s="155"/>
    </row>
    <row r="67" spans="1:14" x14ac:dyDescent="0.2">
      <c r="L67" s="149"/>
      <c r="M67" s="149"/>
      <c r="N67" s="149"/>
    </row>
  </sheetData>
  <mergeCells count="13">
    <mergeCell ref="M3:M5"/>
    <mergeCell ref="N3:N5"/>
    <mergeCell ref="L3:L5"/>
    <mergeCell ref="A3:A5"/>
    <mergeCell ref="B3:B5"/>
    <mergeCell ref="C3:C5"/>
    <mergeCell ref="D3:D5"/>
    <mergeCell ref="E3:E5"/>
    <mergeCell ref="F3:F5"/>
    <mergeCell ref="G3:H4"/>
    <mergeCell ref="I3:I5"/>
    <mergeCell ref="J3:J5"/>
    <mergeCell ref="K3:K5"/>
  </mergeCells>
  <pageMargins left="0.39370078740157483" right="0.19685039370078741" top="0.39370078740157483" bottom="0.23622047244094491" header="0.31496062992125984" footer="0.31496062992125984"/>
  <pageSetup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249977111117893"/>
  </sheetPr>
  <dimension ref="A1:N77"/>
  <sheetViews>
    <sheetView zoomScale="75" zoomScaleNormal="75" workbookViewId="0">
      <pane xSplit="10" ySplit="5" topLeftCell="K71" activePane="bottomRight" state="frozen"/>
      <selection activeCell="R11" sqref="R11"/>
      <selection pane="topRight" activeCell="R11" sqref="R11"/>
      <selection pane="bottomLeft" activeCell="R11" sqref="R11"/>
      <selection pane="bottomRight" activeCell="R11" sqref="R11"/>
    </sheetView>
  </sheetViews>
  <sheetFormatPr defaultRowHeight="15.75" x14ac:dyDescent="0.2"/>
  <cols>
    <col min="1" max="1" width="5.140625" style="375" customWidth="1"/>
    <col min="2" max="2" width="11.7109375" style="375" customWidth="1"/>
    <col min="3" max="3" width="15.7109375" style="376" customWidth="1"/>
    <col min="4" max="4" width="21.5703125" style="376" customWidth="1"/>
    <col min="5" max="5" width="43" style="377" customWidth="1"/>
    <col min="6" max="6" width="23.7109375" style="158" customWidth="1"/>
    <col min="7" max="7" width="6.140625" style="159" customWidth="1"/>
    <col min="8" max="8" width="7" style="159" customWidth="1"/>
    <col min="9" max="9" width="9.140625" style="159" customWidth="1"/>
    <col min="10" max="10" width="15.140625" style="159" customWidth="1"/>
    <col min="11" max="11" width="9.140625" style="159" customWidth="1"/>
    <col min="12" max="14" width="9.140625" style="160"/>
    <col min="15" max="16384" width="9.140625" style="147"/>
  </cols>
  <sheetData>
    <row r="1" spans="1:14" ht="20.25" x14ac:dyDescent="0.2">
      <c r="A1" s="562" t="s">
        <v>4334</v>
      </c>
    </row>
    <row r="3" spans="1:14" x14ac:dyDescent="0.2">
      <c r="A3" s="503" t="s">
        <v>975</v>
      </c>
      <c r="B3" s="504" t="s">
        <v>2358</v>
      </c>
      <c r="C3" s="505" t="s">
        <v>1809</v>
      </c>
      <c r="D3" s="505" t="s">
        <v>1810</v>
      </c>
      <c r="E3" s="504" t="s">
        <v>2336</v>
      </c>
      <c r="F3" s="507" t="s">
        <v>4294</v>
      </c>
      <c r="G3" s="505" t="s">
        <v>1751</v>
      </c>
      <c r="H3" s="505"/>
      <c r="I3" s="505" t="s">
        <v>1660</v>
      </c>
      <c r="J3" s="505" t="s">
        <v>1759</v>
      </c>
      <c r="K3" s="506" t="s">
        <v>1759</v>
      </c>
      <c r="L3" s="502" t="s">
        <v>4295</v>
      </c>
      <c r="M3" s="502" t="s">
        <v>4296</v>
      </c>
      <c r="N3" s="502" t="s">
        <v>2316</v>
      </c>
    </row>
    <row r="4" spans="1:14" x14ac:dyDescent="0.2">
      <c r="A4" s="503"/>
      <c r="B4" s="504"/>
      <c r="C4" s="505"/>
      <c r="D4" s="505"/>
      <c r="E4" s="504"/>
      <c r="F4" s="508"/>
      <c r="G4" s="505"/>
      <c r="H4" s="505"/>
      <c r="I4" s="505"/>
      <c r="J4" s="505"/>
      <c r="K4" s="506"/>
      <c r="L4" s="502"/>
      <c r="M4" s="502"/>
      <c r="N4" s="502"/>
    </row>
    <row r="5" spans="1:14" x14ac:dyDescent="0.2">
      <c r="A5" s="503"/>
      <c r="B5" s="504"/>
      <c r="C5" s="505"/>
      <c r="D5" s="505"/>
      <c r="E5" s="504"/>
      <c r="F5" s="509"/>
      <c r="G5" s="378" t="s">
        <v>1752</v>
      </c>
      <c r="H5" s="378" t="s">
        <v>1753</v>
      </c>
      <c r="I5" s="505"/>
      <c r="J5" s="505"/>
      <c r="K5" s="506"/>
      <c r="L5" s="502"/>
      <c r="M5" s="502"/>
      <c r="N5" s="502"/>
    </row>
    <row r="6" spans="1:14" s="150" customFormat="1" x14ac:dyDescent="0.2">
      <c r="A6" s="399"/>
      <c r="B6" s="365" t="s">
        <v>2104</v>
      </c>
      <c r="C6" s="366"/>
      <c r="D6" s="366"/>
      <c r="E6" s="367"/>
      <c r="F6" s="200"/>
      <c r="G6" s="379"/>
      <c r="H6" s="379"/>
      <c r="I6" s="380"/>
      <c r="J6" s="380"/>
      <c r="K6" s="381"/>
      <c r="L6" s="149"/>
      <c r="M6" s="149"/>
      <c r="N6" s="149"/>
    </row>
    <row r="7" spans="1:14" s="201" customFormat="1" ht="15" x14ac:dyDescent="0.2">
      <c r="A7" s="422"/>
      <c r="B7" s="369"/>
      <c r="C7" s="369" t="s">
        <v>2574</v>
      </c>
      <c r="D7" s="423"/>
      <c r="E7" s="369"/>
      <c r="F7" s="152"/>
      <c r="G7" s="424"/>
      <c r="H7" s="424"/>
      <c r="I7" s="369"/>
      <c r="J7" s="425"/>
      <c r="K7" s="382"/>
      <c r="L7" s="155"/>
      <c r="M7" s="155"/>
      <c r="N7" s="155"/>
    </row>
    <row r="8" spans="1:14" s="156" customFormat="1" ht="15" x14ac:dyDescent="0.2">
      <c r="A8" s="384" t="s">
        <v>778</v>
      </c>
      <c r="B8" s="385" t="s">
        <v>1073</v>
      </c>
      <c r="C8" s="386"/>
      <c r="D8" s="386"/>
      <c r="E8" s="387"/>
      <c r="F8" s="155"/>
      <c r="G8" s="387"/>
      <c r="H8" s="387"/>
      <c r="I8" s="387"/>
      <c r="J8" s="370"/>
      <c r="K8" s="395"/>
      <c r="L8" s="155"/>
      <c r="M8" s="155"/>
      <c r="N8" s="155"/>
    </row>
    <row r="9" spans="1:14" s="156" customFormat="1" ht="270" x14ac:dyDescent="0.2">
      <c r="A9" s="370" t="s">
        <v>48</v>
      </c>
      <c r="B9" s="371"/>
      <c r="C9" s="372" t="s">
        <v>331</v>
      </c>
      <c r="D9" s="372" t="s">
        <v>2575</v>
      </c>
      <c r="E9" s="372" t="s">
        <v>2576</v>
      </c>
      <c r="F9" s="157"/>
      <c r="G9" s="370" t="s">
        <v>0</v>
      </c>
      <c r="H9" s="370"/>
      <c r="I9" s="370" t="s">
        <v>33</v>
      </c>
      <c r="J9" s="370" t="s">
        <v>34</v>
      </c>
      <c r="K9" s="383">
        <v>3</v>
      </c>
      <c r="L9" s="155"/>
      <c r="M9" s="155"/>
      <c r="N9" s="155"/>
    </row>
    <row r="10" spans="1:14" s="156" customFormat="1" ht="15" x14ac:dyDescent="0.2">
      <c r="A10" s="370"/>
      <c r="B10" s="371"/>
      <c r="C10" s="372"/>
      <c r="D10" s="372"/>
      <c r="E10" s="372"/>
      <c r="F10" s="157"/>
      <c r="G10" s="370"/>
      <c r="H10" s="370"/>
      <c r="I10" s="370"/>
      <c r="J10" s="370"/>
      <c r="K10" s="383">
        <v>0</v>
      </c>
      <c r="L10" s="155"/>
      <c r="M10" s="155"/>
      <c r="N10" s="155"/>
    </row>
    <row r="11" spans="1:14" s="156" customFormat="1" ht="15" x14ac:dyDescent="0.2">
      <c r="A11" s="384" t="s">
        <v>2140</v>
      </c>
      <c r="B11" s="385" t="s">
        <v>1078</v>
      </c>
      <c r="C11" s="403"/>
      <c r="D11" s="403"/>
      <c r="E11" s="385"/>
      <c r="F11" s="152"/>
      <c r="G11" s="387"/>
      <c r="H11" s="387"/>
      <c r="I11" s="385"/>
      <c r="J11" s="384"/>
      <c r="K11" s="383">
        <v>0</v>
      </c>
      <c r="L11" s="155"/>
      <c r="M11" s="155"/>
      <c r="N11" s="155"/>
    </row>
    <row r="12" spans="1:14" s="156" customFormat="1" ht="15" x14ac:dyDescent="0.2">
      <c r="A12" s="370"/>
      <c r="B12" s="385" t="s">
        <v>2577</v>
      </c>
      <c r="C12" s="386"/>
      <c r="D12" s="386"/>
      <c r="E12" s="387"/>
      <c r="F12" s="155"/>
      <c r="G12" s="387"/>
      <c r="H12" s="387"/>
      <c r="I12" s="387"/>
      <c r="J12" s="370"/>
      <c r="K12" s="383">
        <v>0</v>
      </c>
      <c r="L12" s="155"/>
      <c r="M12" s="155"/>
      <c r="N12" s="155"/>
    </row>
    <row r="13" spans="1:14" s="156" customFormat="1" ht="15" x14ac:dyDescent="0.2">
      <c r="A13" s="370" t="s">
        <v>779</v>
      </c>
      <c r="B13" s="385" t="s">
        <v>2578</v>
      </c>
      <c r="C13" s="403"/>
      <c r="D13" s="403"/>
      <c r="E13" s="371"/>
      <c r="F13" s="202"/>
      <c r="G13" s="370"/>
      <c r="H13" s="370"/>
      <c r="I13" s="370"/>
      <c r="J13" s="370"/>
      <c r="K13" s="383">
        <v>0</v>
      </c>
      <c r="L13" s="155"/>
      <c r="M13" s="155"/>
      <c r="N13" s="155"/>
    </row>
    <row r="14" spans="1:14" s="156" customFormat="1" ht="15" x14ac:dyDescent="0.2">
      <c r="A14" s="370" t="s">
        <v>48</v>
      </c>
      <c r="B14" s="387" t="s">
        <v>2579</v>
      </c>
      <c r="C14" s="386"/>
      <c r="D14" s="386"/>
      <c r="E14" s="387"/>
      <c r="F14" s="155"/>
      <c r="G14" s="387"/>
      <c r="H14" s="387"/>
      <c r="I14" s="387"/>
      <c r="J14" s="370"/>
      <c r="K14" s="383">
        <v>0</v>
      </c>
      <c r="L14" s="155"/>
      <c r="M14" s="155"/>
      <c r="N14" s="155"/>
    </row>
    <row r="15" spans="1:14" s="156" customFormat="1" ht="135" x14ac:dyDescent="0.2">
      <c r="A15" s="370" t="s">
        <v>97</v>
      </c>
      <c r="B15" s="371"/>
      <c r="C15" s="372" t="s">
        <v>2580</v>
      </c>
      <c r="D15" s="372" t="s">
        <v>2581</v>
      </c>
      <c r="E15" s="374" t="s">
        <v>2582</v>
      </c>
      <c r="F15" s="203"/>
      <c r="G15" s="370" t="s">
        <v>0</v>
      </c>
      <c r="H15" s="370"/>
      <c r="I15" s="370" t="s">
        <v>105</v>
      </c>
      <c r="J15" s="370" t="s">
        <v>34</v>
      </c>
      <c r="K15" s="383">
        <v>3</v>
      </c>
      <c r="L15" s="155"/>
      <c r="M15" s="155"/>
      <c r="N15" s="155"/>
    </row>
    <row r="16" spans="1:14" s="156" customFormat="1" ht="15" x14ac:dyDescent="0.2">
      <c r="A16" s="370" t="s">
        <v>30</v>
      </c>
      <c r="B16" s="387" t="s">
        <v>2583</v>
      </c>
      <c r="C16" s="386"/>
      <c r="D16" s="386"/>
      <c r="E16" s="387"/>
      <c r="F16" s="155"/>
      <c r="G16" s="387"/>
      <c r="H16" s="387"/>
      <c r="I16" s="387"/>
      <c r="J16" s="370"/>
      <c r="K16" s="383">
        <v>0</v>
      </c>
      <c r="L16" s="155"/>
      <c r="M16" s="155"/>
      <c r="N16" s="155"/>
    </row>
    <row r="17" spans="1:14" s="156" customFormat="1" ht="120" x14ac:dyDescent="0.2">
      <c r="A17" s="370" t="s">
        <v>109</v>
      </c>
      <c r="B17" s="371"/>
      <c r="C17" s="372" t="s">
        <v>2584</v>
      </c>
      <c r="D17" s="372" t="s">
        <v>2581</v>
      </c>
      <c r="E17" s="374" t="s">
        <v>2585</v>
      </c>
      <c r="F17" s="203"/>
      <c r="G17" s="370" t="s">
        <v>0</v>
      </c>
      <c r="H17" s="370"/>
      <c r="I17" s="370" t="s">
        <v>105</v>
      </c>
      <c r="J17" s="370" t="s">
        <v>34</v>
      </c>
      <c r="K17" s="383">
        <v>3</v>
      </c>
      <c r="L17" s="155"/>
      <c r="M17" s="155"/>
      <c r="N17" s="155"/>
    </row>
    <row r="18" spans="1:14" s="156" customFormat="1" ht="15" x14ac:dyDescent="0.2">
      <c r="A18" s="370" t="s">
        <v>39</v>
      </c>
      <c r="B18" s="387" t="s">
        <v>2586</v>
      </c>
      <c r="C18" s="386"/>
      <c r="D18" s="386"/>
      <c r="E18" s="387"/>
      <c r="F18" s="155"/>
      <c r="G18" s="387"/>
      <c r="H18" s="387"/>
      <c r="I18" s="387"/>
      <c r="J18" s="370"/>
      <c r="K18" s="383">
        <v>0</v>
      </c>
      <c r="L18" s="155"/>
      <c r="M18" s="155"/>
      <c r="N18" s="155"/>
    </row>
    <row r="19" spans="1:14" s="156" customFormat="1" ht="210" x14ac:dyDescent="0.2">
      <c r="A19" s="370" t="s">
        <v>112</v>
      </c>
      <c r="B19" s="371"/>
      <c r="C19" s="372" t="s">
        <v>2587</v>
      </c>
      <c r="D19" s="372" t="s">
        <v>2588</v>
      </c>
      <c r="E19" s="374" t="s">
        <v>2589</v>
      </c>
      <c r="F19" s="203"/>
      <c r="G19" s="370" t="s">
        <v>0</v>
      </c>
      <c r="H19" s="370"/>
      <c r="I19" s="370" t="s">
        <v>105</v>
      </c>
      <c r="J19" s="370" t="s">
        <v>34</v>
      </c>
      <c r="K19" s="383">
        <v>3</v>
      </c>
      <c r="L19" s="155"/>
      <c r="M19" s="155"/>
      <c r="N19" s="155"/>
    </row>
    <row r="20" spans="1:14" s="156" customFormat="1" ht="15" x14ac:dyDescent="0.2">
      <c r="A20" s="384" t="s">
        <v>211</v>
      </c>
      <c r="B20" s="385" t="s">
        <v>2590</v>
      </c>
      <c r="C20" s="403"/>
      <c r="D20" s="403"/>
      <c r="E20" s="385"/>
      <c r="F20" s="152"/>
      <c r="G20" s="387"/>
      <c r="H20" s="387"/>
      <c r="I20" s="385"/>
      <c r="J20" s="384"/>
      <c r="K20" s="383">
        <v>0</v>
      </c>
      <c r="L20" s="155"/>
      <c r="M20" s="155"/>
      <c r="N20" s="155"/>
    </row>
    <row r="21" spans="1:14" s="156" customFormat="1" ht="15" x14ac:dyDescent="0.2">
      <c r="A21" s="370" t="s">
        <v>48</v>
      </c>
      <c r="B21" s="387" t="s">
        <v>2591</v>
      </c>
      <c r="C21" s="386"/>
      <c r="D21" s="386"/>
      <c r="E21" s="371"/>
      <c r="F21" s="202"/>
      <c r="G21" s="370"/>
      <c r="H21" s="370"/>
      <c r="I21" s="370"/>
      <c r="J21" s="370"/>
      <c r="K21" s="383">
        <v>0</v>
      </c>
      <c r="L21" s="155"/>
      <c r="M21" s="155"/>
      <c r="N21" s="155"/>
    </row>
    <row r="22" spans="1:14" s="156" customFormat="1" ht="180" x14ac:dyDescent="0.2">
      <c r="A22" s="370" t="s">
        <v>97</v>
      </c>
      <c r="B22" s="371"/>
      <c r="C22" s="372" t="s">
        <v>2592</v>
      </c>
      <c r="D22" s="372" t="s">
        <v>2593</v>
      </c>
      <c r="E22" s="372" t="s">
        <v>2594</v>
      </c>
      <c r="F22" s="157"/>
      <c r="G22" s="370" t="s">
        <v>0</v>
      </c>
      <c r="H22" s="370" t="s">
        <v>0</v>
      </c>
      <c r="I22" s="370" t="s">
        <v>33</v>
      </c>
      <c r="J22" s="370" t="s">
        <v>34</v>
      </c>
      <c r="K22" s="383">
        <v>3</v>
      </c>
      <c r="L22" s="155"/>
      <c r="M22" s="155"/>
      <c r="N22" s="155"/>
    </row>
    <row r="23" spans="1:14" s="156" customFormat="1" ht="15" x14ac:dyDescent="0.2">
      <c r="A23" s="370" t="s">
        <v>30</v>
      </c>
      <c r="B23" s="387" t="s">
        <v>2595</v>
      </c>
      <c r="C23" s="386"/>
      <c r="D23" s="386"/>
      <c r="E23" s="387"/>
      <c r="F23" s="155"/>
      <c r="G23" s="387"/>
      <c r="H23" s="387"/>
      <c r="I23" s="387"/>
      <c r="J23" s="370"/>
      <c r="K23" s="383">
        <v>0</v>
      </c>
      <c r="L23" s="155"/>
      <c r="M23" s="155"/>
      <c r="N23" s="155"/>
    </row>
    <row r="24" spans="1:14" s="156" customFormat="1" ht="195" x14ac:dyDescent="0.2">
      <c r="A24" s="370" t="s">
        <v>109</v>
      </c>
      <c r="B24" s="371"/>
      <c r="C24" s="372" t="s">
        <v>2596</v>
      </c>
      <c r="D24" s="372" t="s">
        <v>2597</v>
      </c>
      <c r="E24" s="372" t="s">
        <v>2598</v>
      </c>
      <c r="F24" s="157"/>
      <c r="G24" s="370" t="s">
        <v>0</v>
      </c>
      <c r="H24" s="370" t="s">
        <v>0</v>
      </c>
      <c r="I24" s="370" t="s">
        <v>33</v>
      </c>
      <c r="J24" s="370" t="s">
        <v>34</v>
      </c>
      <c r="K24" s="383">
        <v>3</v>
      </c>
      <c r="L24" s="155"/>
      <c r="M24" s="155"/>
      <c r="N24" s="155"/>
    </row>
    <row r="25" spans="1:14" s="156" customFormat="1" ht="165" x14ac:dyDescent="0.2">
      <c r="A25" s="370" t="s">
        <v>183</v>
      </c>
      <c r="B25" s="371"/>
      <c r="C25" s="372" t="s">
        <v>2599</v>
      </c>
      <c r="D25" s="372" t="s">
        <v>2600</v>
      </c>
      <c r="E25" s="372" t="s">
        <v>2601</v>
      </c>
      <c r="F25" s="157"/>
      <c r="G25" s="370" t="s">
        <v>0</v>
      </c>
      <c r="H25" s="370" t="s">
        <v>0</v>
      </c>
      <c r="I25" s="370" t="s">
        <v>33</v>
      </c>
      <c r="J25" s="370" t="s">
        <v>34</v>
      </c>
      <c r="K25" s="383">
        <v>3</v>
      </c>
      <c r="L25" s="155"/>
      <c r="M25" s="155"/>
      <c r="N25" s="155"/>
    </row>
    <row r="26" spans="1:14" s="156" customFormat="1" ht="15" x14ac:dyDescent="0.2">
      <c r="A26" s="370" t="s">
        <v>39</v>
      </c>
      <c r="B26" s="387" t="s">
        <v>2602</v>
      </c>
      <c r="C26" s="386"/>
      <c r="D26" s="386"/>
      <c r="E26" s="387"/>
      <c r="F26" s="155"/>
      <c r="G26" s="387"/>
      <c r="H26" s="387"/>
      <c r="I26" s="387"/>
      <c r="J26" s="370"/>
      <c r="K26" s="383">
        <v>0</v>
      </c>
      <c r="L26" s="155"/>
      <c r="M26" s="155"/>
      <c r="N26" s="155"/>
    </row>
    <row r="27" spans="1:14" s="156" customFormat="1" ht="165" x14ac:dyDescent="0.2">
      <c r="A27" s="370" t="s">
        <v>112</v>
      </c>
      <c r="B27" s="371"/>
      <c r="C27" s="372" t="s">
        <v>2603</v>
      </c>
      <c r="D27" s="372" t="s">
        <v>2604</v>
      </c>
      <c r="E27" s="372" t="s">
        <v>2605</v>
      </c>
      <c r="F27" s="157"/>
      <c r="G27" s="370" t="s">
        <v>0</v>
      </c>
      <c r="H27" s="370" t="s">
        <v>0</v>
      </c>
      <c r="I27" s="370" t="s">
        <v>33</v>
      </c>
      <c r="J27" s="370" t="s">
        <v>34</v>
      </c>
      <c r="K27" s="383">
        <v>3</v>
      </c>
      <c r="L27" s="155"/>
      <c r="M27" s="155"/>
      <c r="N27" s="155"/>
    </row>
    <row r="28" spans="1:14" s="156" customFormat="1" ht="165" x14ac:dyDescent="0.2">
      <c r="A28" s="370" t="s">
        <v>116</v>
      </c>
      <c r="B28" s="371"/>
      <c r="C28" s="372" t="s">
        <v>2606</v>
      </c>
      <c r="D28" s="372" t="s">
        <v>2607</v>
      </c>
      <c r="E28" s="372" t="s">
        <v>2608</v>
      </c>
      <c r="F28" s="157"/>
      <c r="G28" s="370" t="s">
        <v>0</v>
      </c>
      <c r="H28" s="370" t="s">
        <v>0</v>
      </c>
      <c r="I28" s="370" t="s">
        <v>33</v>
      </c>
      <c r="J28" s="370" t="s">
        <v>34</v>
      </c>
      <c r="K28" s="383">
        <v>3</v>
      </c>
      <c r="L28" s="155"/>
      <c r="M28" s="155"/>
      <c r="N28" s="155"/>
    </row>
    <row r="29" spans="1:14" s="156" customFormat="1" ht="135" x14ac:dyDescent="0.2">
      <c r="A29" s="370" t="s">
        <v>119</v>
      </c>
      <c r="B29" s="371"/>
      <c r="C29" s="372" t="s">
        <v>2609</v>
      </c>
      <c r="D29" s="372" t="s">
        <v>2610</v>
      </c>
      <c r="E29" s="372" t="s">
        <v>2611</v>
      </c>
      <c r="F29" s="157"/>
      <c r="G29" s="370" t="s">
        <v>0</v>
      </c>
      <c r="H29" s="370" t="s">
        <v>0</v>
      </c>
      <c r="I29" s="370" t="s">
        <v>33</v>
      </c>
      <c r="J29" s="370" t="s">
        <v>34</v>
      </c>
      <c r="K29" s="383">
        <v>3</v>
      </c>
      <c r="L29" s="155"/>
      <c r="M29" s="155"/>
      <c r="N29" s="155"/>
    </row>
    <row r="30" spans="1:14" s="156" customFormat="1" ht="150" x14ac:dyDescent="0.2">
      <c r="A30" s="370" t="s">
        <v>244</v>
      </c>
      <c r="B30" s="371"/>
      <c r="C30" s="372" t="s">
        <v>2612</v>
      </c>
      <c r="D30" s="372" t="s">
        <v>2613</v>
      </c>
      <c r="E30" s="372" t="s">
        <v>2614</v>
      </c>
      <c r="F30" s="157"/>
      <c r="G30" s="370" t="s">
        <v>0</v>
      </c>
      <c r="H30" s="370" t="s">
        <v>0</v>
      </c>
      <c r="I30" s="370" t="s">
        <v>33</v>
      </c>
      <c r="J30" s="370" t="s">
        <v>34</v>
      </c>
      <c r="K30" s="383">
        <v>3</v>
      </c>
      <c r="L30" s="155"/>
      <c r="M30" s="155"/>
      <c r="N30" s="155"/>
    </row>
    <row r="31" spans="1:14" s="156" customFormat="1" ht="15" x14ac:dyDescent="0.2">
      <c r="A31" s="370" t="s">
        <v>41</v>
      </c>
      <c r="B31" s="387" t="s">
        <v>2583</v>
      </c>
      <c r="C31" s="386"/>
      <c r="D31" s="386"/>
      <c r="E31" s="387"/>
      <c r="F31" s="155"/>
      <c r="G31" s="387"/>
      <c r="H31" s="387"/>
      <c r="I31" s="387"/>
      <c r="J31" s="370"/>
      <c r="K31" s="383">
        <v>0</v>
      </c>
      <c r="L31" s="155"/>
      <c r="M31" s="155"/>
      <c r="N31" s="155"/>
    </row>
    <row r="32" spans="1:14" s="156" customFormat="1" ht="75" x14ac:dyDescent="0.2">
      <c r="A32" s="370" t="s">
        <v>122</v>
      </c>
      <c r="B32" s="371"/>
      <c r="C32" s="372" t="s">
        <v>2615</v>
      </c>
      <c r="D32" s="372" t="s">
        <v>2616</v>
      </c>
      <c r="E32" s="372" t="s">
        <v>2617</v>
      </c>
      <c r="F32" s="157"/>
      <c r="G32" s="370" t="s">
        <v>0</v>
      </c>
      <c r="H32" s="370"/>
      <c r="I32" s="370" t="s">
        <v>33</v>
      </c>
      <c r="J32" s="370" t="s">
        <v>34</v>
      </c>
      <c r="K32" s="383">
        <v>3</v>
      </c>
      <c r="L32" s="155"/>
      <c r="M32" s="155"/>
      <c r="N32" s="155"/>
    </row>
    <row r="33" spans="1:14" s="156" customFormat="1" ht="15" x14ac:dyDescent="0.2">
      <c r="A33" s="370" t="s">
        <v>43</v>
      </c>
      <c r="B33" s="387" t="s">
        <v>2618</v>
      </c>
      <c r="C33" s="386"/>
      <c r="D33" s="386"/>
      <c r="E33" s="387"/>
      <c r="F33" s="155"/>
      <c r="G33" s="387"/>
      <c r="H33" s="387"/>
      <c r="I33" s="387"/>
      <c r="J33" s="370"/>
      <c r="K33" s="383">
        <v>0</v>
      </c>
      <c r="L33" s="155"/>
      <c r="M33" s="155"/>
      <c r="N33" s="155"/>
    </row>
    <row r="34" spans="1:14" s="156" customFormat="1" ht="255" x14ac:dyDescent="0.2">
      <c r="A34" s="370" t="s">
        <v>124</v>
      </c>
      <c r="B34" s="371"/>
      <c r="C34" s="372" t="s">
        <v>2619</v>
      </c>
      <c r="D34" s="372" t="s">
        <v>2620</v>
      </c>
      <c r="E34" s="372" t="s">
        <v>2621</v>
      </c>
      <c r="F34" s="157"/>
      <c r="G34" s="370" t="s">
        <v>0</v>
      </c>
      <c r="H34" s="370" t="s">
        <v>0</v>
      </c>
      <c r="I34" s="370" t="s">
        <v>33</v>
      </c>
      <c r="J34" s="370" t="s">
        <v>34</v>
      </c>
      <c r="K34" s="383">
        <v>3</v>
      </c>
      <c r="L34" s="155"/>
      <c r="M34" s="155"/>
      <c r="N34" s="155"/>
    </row>
    <row r="35" spans="1:14" s="156" customFormat="1" ht="15" x14ac:dyDescent="0.2">
      <c r="A35" s="370" t="s">
        <v>44</v>
      </c>
      <c r="B35" s="387" t="s">
        <v>2622</v>
      </c>
      <c r="C35" s="386"/>
      <c r="D35" s="386"/>
      <c r="E35" s="387"/>
      <c r="F35" s="155"/>
      <c r="G35" s="387"/>
      <c r="H35" s="387"/>
      <c r="I35" s="387"/>
      <c r="J35" s="370"/>
      <c r="K35" s="383">
        <v>0</v>
      </c>
      <c r="L35" s="155"/>
      <c r="M35" s="155"/>
      <c r="N35" s="155"/>
    </row>
    <row r="36" spans="1:14" s="156" customFormat="1" ht="105" x14ac:dyDescent="0.2">
      <c r="A36" s="370" t="s">
        <v>94</v>
      </c>
      <c r="B36" s="371"/>
      <c r="C36" s="372" t="s">
        <v>2623</v>
      </c>
      <c r="D36" s="372" t="s">
        <v>2624</v>
      </c>
      <c r="E36" s="372" t="s">
        <v>2625</v>
      </c>
      <c r="F36" s="157"/>
      <c r="G36" s="370" t="s">
        <v>0</v>
      </c>
      <c r="H36" s="370" t="s">
        <v>0</v>
      </c>
      <c r="I36" s="370" t="s">
        <v>33</v>
      </c>
      <c r="J36" s="370" t="s">
        <v>34</v>
      </c>
      <c r="K36" s="383">
        <v>3</v>
      </c>
      <c r="L36" s="155"/>
      <c r="M36" s="155"/>
      <c r="N36" s="155"/>
    </row>
    <row r="37" spans="1:14" s="156" customFormat="1" ht="15" x14ac:dyDescent="0.2">
      <c r="A37" s="370" t="s">
        <v>46</v>
      </c>
      <c r="B37" s="387" t="s">
        <v>2626</v>
      </c>
      <c r="C37" s="386"/>
      <c r="D37" s="386"/>
      <c r="E37" s="387"/>
      <c r="F37" s="155"/>
      <c r="G37" s="387"/>
      <c r="H37" s="387"/>
      <c r="I37" s="387"/>
      <c r="J37" s="370"/>
      <c r="K37" s="383">
        <v>0</v>
      </c>
      <c r="L37" s="155"/>
      <c r="M37" s="155"/>
      <c r="N37" s="155"/>
    </row>
    <row r="38" spans="1:14" s="156" customFormat="1" ht="330" x14ac:dyDescent="0.2">
      <c r="A38" s="370" t="s">
        <v>135</v>
      </c>
      <c r="B38" s="371"/>
      <c r="C38" s="372" t="s">
        <v>2627</v>
      </c>
      <c r="D38" s="372" t="s">
        <v>2628</v>
      </c>
      <c r="E38" s="374" t="s">
        <v>2629</v>
      </c>
      <c r="F38" s="203"/>
      <c r="G38" s="370" t="s">
        <v>0</v>
      </c>
      <c r="H38" s="370" t="s">
        <v>0</v>
      </c>
      <c r="I38" s="370" t="s">
        <v>33</v>
      </c>
      <c r="J38" s="370" t="s">
        <v>34</v>
      </c>
      <c r="K38" s="383">
        <v>3</v>
      </c>
      <c r="L38" s="155"/>
      <c r="M38" s="155"/>
      <c r="N38" s="155"/>
    </row>
    <row r="39" spans="1:14" s="156" customFormat="1" ht="15" x14ac:dyDescent="0.2">
      <c r="A39" s="371"/>
      <c r="B39" s="385" t="s">
        <v>2630</v>
      </c>
      <c r="C39" s="386"/>
      <c r="D39" s="386"/>
      <c r="E39" s="387"/>
      <c r="F39" s="155"/>
      <c r="G39" s="387"/>
      <c r="H39" s="387"/>
      <c r="I39" s="387"/>
      <c r="J39" s="370"/>
      <c r="K39" s="383">
        <v>0</v>
      </c>
      <c r="L39" s="155"/>
      <c r="M39" s="155"/>
      <c r="N39" s="155"/>
    </row>
    <row r="40" spans="1:14" s="156" customFormat="1" ht="15" x14ac:dyDescent="0.2">
      <c r="A40" s="370" t="s">
        <v>779</v>
      </c>
      <c r="B40" s="385" t="s">
        <v>1261</v>
      </c>
      <c r="C40" s="403"/>
      <c r="D40" s="403"/>
      <c r="E40" s="385"/>
      <c r="F40" s="152"/>
      <c r="G40" s="387"/>
      <c r="H40" s="387"/>
      <c r="I40" s="385"/>
      <c r="J40" s="384"/>
      <c r="K40" s="383">
        <v>0</v>
      </c>
      <c r="L40" s="155"/>
      <c r="M40" s="155"/>
      <c r="N40" s="155"/>
    </row>
    <row r="41" spans="1:14" s="156" customFormat="1" ht="15" x14ac:dyDescent="0.2">
      <c r="A41" s="370" t="s">
        <v>48</v>
      </c>
      <c r="B41" s="387" t="s">
        <v>2631</v>
      </c>
      <c r="C41" s="386"/>
      <c r="D41" s="386"/>
      <c r="E41" s="387"/>
      <c r="F41" s="155"/>
      <c r="G41" s="387"/>
      <c r="H41" s="387"/>
      <c r="I41" s="387"/>
      <c r="J41" s="370"/>
      <c r="K41" s="383">
        <v>0</v>
      </c>
      <c r="L41" s="155"/>
      <c r="M41" s="155"/>
      <c r="N41" s="155"/>
    </row>
    <row r="42" spans="1:14" s="156" customFormat="1" ht="285" x14ac:dyDescent="0.2">
      <c r="A42" s="370" t="s">
        <v>97</v>
      </c>
      <c r="B42" s="371"/>
      <c r="C42" s="372" t="s">
        <v>2632</v>
      </c>
      <c r="D42" s="372" t="s">
        <v>2633</v>
      </c>
      <c r="E42" s="374" t="s">
        <v>2634</v>
      </c>
      <c r="F42" s="203"/>
      <c r="G42" s="370" t="s">
        <v>0</v>
      </c>
      <c r="H42" s="370"/>
      <c r="I42" s="370" t="s">
        <v>33</v>
      </c>
      <c r="J42" s="370" t="s">
        <v>34</v>
      </c>
      <c r="K42" s="383">
        <v>3</v>
      </c>
      <c r="L42" s="155"/>
      <c r="M42" s="155"/>
      <c r="N42" s="155"/>
    </row>
    <row r="43" spans="1:14" s="156" customFormat="1" ht="15" x14ac:dyDescent="0.2">
      <c r="A43" s="370" t="s">
        <v>30</v>
      </c>
      <c r="B43" s="387" t="s">
        <v>2635</v>
      </c>
      <c r="C43" s="386"/>
      <c r="D43" s="386"/>
      <c r="E43" s="387"/>
      <c r="F43" s="155"/>
      <c r="G43" s="387"/>
      <c r="H43" s="387"/>
      <c r="I43" s="387"/>
      <c r="J43" s="370"/>
      <c r="K43" s="383">
        <v>0</v>
      </c>
      <c r="L43" s="155"/>
      <c r="M43" s="155"/>
      <c r="N43" s="155"/>
    </row>
    <row r="44" spans="1:14" s="156" customFormat="1" ht="225" x14ac:dyDescent="0.2">
      <c r="A44" s="370" t="s">
        <v>109</v>
      </c>
      <c r="B44" s="371"/>
      <c r="C44" s="372" t="s">
        <v>2636</v>
      </c>
      <c r="D44" s="372" t="s">
        <v>2637</v>
      </c>
      <c r="E44" s="374" t="s">
        <v>2638</v>
      </c>
      <c r="F44" s="203"/>
      <c r="G44" s="370" t="s">
        <v>0</v>
      </c>
      <c r="H44" s="370"/>
      <c r="I44" s="370" t="s">
        <v>33</v>
      </c>
      <c r="J44" s="370" t="s">
        <v>34</v>
      </c>
      <c r="K44" s="383">
        <v>3</v>
      </c>
      <c r="L44" s="155"/>
      <c r="M44" s="155"/>
      <c r="N44" s="155"/>
    </row>
    <row r="45" spans="1:14" s="156" customFormat="1" ht="15" x14ac:dyDescent="0.2">
      <c r="A45" s="370" t="s">
        <v>39</v>
      </c>
      <c r="B45" s="387" t="s">
        <v>2639</v>
      </c>
      <c r="C45" s="386"/>
      <c r="D45" s="386"/>
      <c r="E45" s="387"/>
      <c r="F45" s="155"/>
      <c r="G45" s="387"/>
      <c r="H45" s="387"/>
      <c r="I45" s="387"/>
      <c r="J45" s="370"/>
      <c r="K45" s="383">
        <v>0</v>
      </c>
      <c r="L45" s="155"/>
      <c r="M45" s="155"/>
      <c r="N45" s="155"/>
    </row>
    <row r="46" spans="1:14" s="156" customFormat="1" ht="135" x14ac:dyDescent="0.2">
      <c r="A46" s="370" t="s">
        <v>112</v>
      </c>
      <c r="B46" s="371"/>
      <c r="C46" s="372" t="s">
        <v>2640</v>
      </c>
      <c r="D46" s="372" t="s">
        <v>2641</v>
      </c>
      <c r="E46" s="374" t="s">
        <v>2642</v>
      </c>
      <c r="F46" s="203"/>
      <c r="G46" s="370" t="s">
        <v>0</v>
      </c>
      <c r="H46" s="370"/>
      <c r="I46" s="370" t="s">
        <v>105</v>
      </c>
      <c r="J46" s="370" t="s">
        <v>34</v>
      </c>
      <c r="K46" s="383">
        <v>3</v>
      </c>
      <c r="L46" s="155"/>
      <c r="M46" s="155"/>
      <c r="N46" s="155"/>
    </row>
    <row r="47" spans="1:14" s="156" customFormat="1" ht="135" x14ac:dyDescent="0.2">
      <c r="A47" s="370" t="s">
        <v>116</v>
      </c>
      <c r="B47" s="371"/>
      <c r="C47" s="372" t="s">
        <v>2643</v>
      </c>
      <c r="D47" s="372" t="s">
        <v>2644</v>
      </c>
      <c r="E47" s="374" t="s">
        <v>2645</v>
      </c>
      <c r="F47" s="203"/>
      <c r="G47" s="370" t="s">
        <v>0</v>
      </c>
      <c r="H47" s="370"/>
      <c r="I47" s="370" t="s">
        <v>105</v>
      </c>
      <c r="J47" s="370" t="s">
        <v>34</v>
      </c>
      <c r="K47" s="383">
        <v>3</v>
      </c>
      <c r="L47" s="155"/>
      <c r="M47" s="155"/>
      <c r="N47" s="155"/>
    </row>
    <row r="48" spans="1:14" s="156" customFormat="1" ht="270" x14ac:dyDescent="0.2">
      <c r="A48" s="370" t="s">
        <v>119</v>
      </c>
      <c r="B48" s="371"/>
      <c r="C48" s="372" t="s">
        <v>2646</v>
      </c>
      <c r="D48" s="372" t="s">
        <v>2647</v>
      </c>
      <c r="E48" s="374" t="s">
        <v>2648</v>
      </c>
      <c r="F48" s="203"/>
      <c r="G48" s="370" t="s">
        <v>0</v>
      </c>
      <c r="H48" s="370"/>
      <c r="I48" s="370" t="s">
        <v>33</v>
      </c>
      <c r="J48" s="370" t="s">
        <v>34</v>
      </c>
      <c r="K48" s="383">
        <v>3</v>
      </c>
      <c r="L48" s="155"/>
      <c r="M48" s="155"/>
      <c r="N48" s="155"/>
    </row>
    <row r="49" spans="1:14" s="156" customFormat="1" ht="180" x14ac:dyDescent="0.2">
      <c r="A49" s="371" t="s">
        <v>244</v>
      </c>
      <c r="B49" s="371"/>
      <c r="C49" s="372" t="s">
        <v>2649</v>
      </c>
      <c r="D49" s="372" t="s">
        <v>2650</v>
      </c>
      <c r="E49" s="374" t="s">
        <v>2651</v>
      </c>
      <c r="F49" s="203"/>
      <c r="G49" s="370" t="s">
        <v>0</v>
      </c>
      <c r="H49" s="370"/>
      <c r="I49" s="370" t="s">
        <v>33</v>
      </c>
      <c r="J49" s="370" t="s">
        <v>34</v>
      </c>
      <c r="K49" s="383">
        <v>3</v>
      </c>
      <c r="L49" s="155"/>
      <c r="M49" s="155"/>
      <c r="N49" s="155"/>
    </row>
    <row r="50" spans="1:14" s="156" customFormat="1" ht="210" x14ac:dyDescent="0.2">
      <c r="A50" s="370" t="s">
        <v>2652</v>
      </c>
      <c r="B50" s="371"/>
      <c r="C50" s="372" t="s">
        <v>2653</v>
      </c>
      <c r="D50" s="372" t="s">
        <v>2654</v>
      </c>
      <c r="E50" s="374" t="s">
        <v>2655</v>
      </c>
      <c r="F50" s="203"/>
      <c r="G50" s="370" t="s">
        <v>0</v>
      </c>
      <c r="H50" s="370"/>
      <c r="I50" s="370" t="s">
        <v>33</v>
      </c>
      <c r="J50" s="370" t="s">
        <v>34</v>
      </c>
      <c r="K50" s="383">
        <v>3</v>
      </c>
      <c r="L50" s="155"/>
      <c r="M50" s="155"/>
      <c r="N50" s="155"/>
    </row>
    <row r="51" spans="1:14" s="156" customFormat="1" ht="135" x14ac:dyDescent="0.2">
      <c r="A51" s="370" t="s">
        <v>2656</v>
      </c>
      <c r="B51" s="371"/>
      <c r="C51" s="372" t="s">
        <v>2657</v>
      </c>
      <c r="D51" s="372" t="s">
        <v>2658</v>
      </c>
      <c r="E51" s="374" t="s">
        <v>2659</v>
      </c>
      <c r="F51" s="203"/>
      <c r="G51" s="370" t="s">
        <v>0</v>
      </c>
      <c r="H51" s="370"/>
      <c r="I51" s="370" t="s">
        <v>105</v>
      </c>
      <c r="J51" s="370" t="s">
        <v>34</v>
      </c>
      <c r="K51" s="383">
        <v>3</v>
      </c>
      <c r="L51" s="155"/>
      <c r="M51" s="155"/>
      <c r="N51" s="155"/>
    </row>
    <row r="52" spans="1:14" s="156" customFormat="1" ht="165" x14ac:dyDescent="0.2">
      <c r="A52" s="370" t="s">
        <v>2660</v>
      </c>
      <c r="B52" s="371"/>
      <c r="C52" s="372" t="s">
        <v>2661</v>
      </c>
      <c r="D52" s="372" t="s">
        <v>2662</v>
      </c>
      <c r="E52" s="372" t="s">
        <v>2663</v>
      </c>
      <c r="F52" s="157"/>
      <c r="G52" s="370" t="s">
        <v>0</v>
      </c>
      <c r="H52" s="370"/>
      <c r="I52" s="370" t="s">
        <v>105</v>
      </c>
      <c r="J52" s="370" t="s">
        <v>34</v>
      </c>
      <c r="K52" s="383">
        <v>3</v>
      </c>
      <c r="L52" s="155"/>
      <c r="M52" s="155"/>
      <c r="N52" s="155"/>
    </row>
    <row r="53" spans="1:14" s="156" customFormat="1" ht="165" x14ac:dyDescent="0.2">
      <c r="A53" s="370" t="s">
        <v>2664</v>
      </c>
      <c r="B53" s="371"/>
      <c r="C53" s="372" t="s">
        <v>2665</v>
      </c>
      <c r="D53" s="372" t="s">
        <v>2666</v>
      </c>
      <c r="E53" s="374" t="s">
        <v>2667</v>
      </c>
      <c r="F53" s="203"/>
      <c r="G53" s="370" t="s">
        <v>0</v>
      </c>
      <c r="H53" s="370"/>
      <c r="I53" s="370" t="s">
        <v>105</v>
      </c>
      <c r="J53" s="370" t="s">
        <v>34</v>
      </c>
      <c r="K53" s="383">
        <v>3</v>
      </c>
      <c r="L53" s="155"/>
      <c r="M53" s="155"/>
      <c r="N53" s="155"/>
    </row>
    <row r="54" spans="1:14" s="156" customFormat="1" ht="15" x14ac:dyDescent="0.2">
      <c r="A54" s="370" t="s">
        <v>211</v>
      </c>
      <c r="B54" s="385" t="s">
        <v>1565</v>
      </c>
      <c r="C54" s="386"/>
      <c r="D54" s="386"/>
      <c r="E54" s="387"/>
      <c r="F54" s="155"/>
      <c r="G54" s="387"/>
      <c r="H54" s="387"/>
      <c r="I54" s="387"/>
      <c r="J54" s="370"/>
      <c r="K54" s="383">
        <v>0</v>
      </c>
      <c r="L54" s="155"/>
      <c r="M54" s="155"/>
      <c r="N54" s="155"/>
    </row>
    <row r="55" spans="1:14" s="156" customFormat="1" ht="15" x14ac:dyDescent="0.2">
      <c r="A55" s="370" t="s">
        <v>48</v>
      </c>
      <c r="B55" s="387" t="s">
        <v>2668</v>
      </c>
      <c r="C55" s="386"/>
      <c r="D55" s="386"/>
      <c r="E55" s="387"/>
      <c r="F55" s="155"/>
      <c r="G55" s="387"/>
      <c r="H55" s="387"/>
      <c r="I55" s="387"/>
      <c r="J55" s="370"/>
      <c r="K55" s="383">
        <v>0</v>
      </c>
      <c r="L55" s="155"/>
      <c r="M55" s="155"/>
      <c r="N55" s="155"/>
    </row>
    <row r="56" spans="1:14" s="156" customFormat="1" ht="210" x14ac:dyDescent="0.2">
      <c r="A56" s="370" t="s">
        <v>97</v>
      </c>
      <c r="B56" s="371"/>
      <c r="C56" s="372" t="s">
        <v>2669</v>
      </c>
      <c r="D56" s="372" t="s">
        <v>2670</v>
      </c>
      <c r="E56" s="372" t="s">
        <v>2671</v>
      </c>
      <c r="F56" s="157"/>
      <c r="G56" s="370" t="s">
        <v>0</v>
      </c>
      <c r="H56" s="370" t="s">
        <v>0</v>
      </c>
      <c r="I56" s="370" t="s">
        <v>33</v>
      </c>
      <c r="J56" s="370" t="s">
        <v>34</v>
      </c>
      <c r="K56" s="383">
        <v>3</v>
      </c>
      <c r="L56" s="155"/>
      <c r="M56" s="155"/>
      <c r="N56" s="155"/>
    </row>
    <row r="57" spans="1:14" s="156" customFormat="1" ht="15" x14ac:dyDescent="0.2">
      <c r="A57" s="370" t="s">
        <v>30</v>
      </c>
      <c r="B57" s="387" t="s">
        <v>2672</v>
      </c>
      <c r="C57" s="386"/>
      <c r="D57" s="386"/>
      <c r="E57" s="387"/>
      <c r="F57" s="155"/>
      <c r="G57" s="387"/>
      <c r="H57" s="387"/>
      <c r="I57" s="387"/>
      <c r="J57" s="370"/>
      <c r="K57" s="383">
        <v>0</v>
      </c>
      <c r="L57" s="155"/>
      <c r="M57" s="155"/>
      <c r="N57" s="155"/>
    </row>
    <row r="58" spans="1:14" s="156" customFormat="1" ht="75" x14ac:dyDescent="0.2">
      <c r="A58" s="370" t="s">
        <v>109</v>
      </c>
      <c r="B58" s="371"/>
      <c r="C58" s="372" t="s">
        <v>2673</v>
      </c>
      <c r="D58" s="372" t="s">
        <v>2674</v>
      </c>
      <c r="E58" s="372" t="s">
        <v>2675</v>
      </c>
      <c r="F58" s="157"/>
      <c r="G58" s="370" t="s">
        <v>0</v>
      </c>
      <c r="H58" s="370" t="s">
        <v>0</v>
      </c>
      <c r="I58" s="370" t="s">
        <v>33</v>
      </c>
      <c r="J58" s="370" t="s">
        <v>34</v>
      </c>
      <c r="K58" s="383">
        <v>3</v>
      </c>
      <c r="L58" s="155"/>
      <c r="M58" s="155"/>
      <c r="N58" s="155"/>
    </row>
    <row r="59" spans="1:14" s="156" customFormat="1" ht="15" x14ac:dyDescent="0.2">
      <c r="A59" s="371"/>
      <c r="B59" s="385" t="s">
        <v>2676</v>
      </c>
      <c r="C59" s="403"/>
      <c r="D59" s="403"/>
      <c r="E59" s="385"/>
      <c r="F59" s="152"/>
      <c r="G59" s="387"/>
      <c r="H59" s="387"/>
      <c r="I59" s="385"/>
      <c r="J59" s="384"/>
      <c r="K59" s="383">
        <v>0</v>
      </c>
      <c r="L59" s="155"/>
      <c r="M59" s="155"/>
      <c r="N59" s="155"/>
    </row>
    <row r="60" spans="1:14" s="156" customFormat="1" ht="15" x14ac:dyDescent="0.2">
      <c r="A60" s="370" t="s">
        <v>779</v>
      </c>
      <c r="B60" s="385" t="s">
        <v>1261</v>
      </c>
      <c r="C60" s="386"/>
      <c r="D60" s="386"/>
      <c r="E60" s="387"/>
      <c r="F60" s="155"/>
      <c r="G60" s="387"/>
      <c r="H60" s="387"/>
      <c r="I60" s="387"/>
      <c r="J60" s="370"/>
      <c r="K60" s="383">
        <v>0</v>
      </c>
      <c r="L60" s="155"/>
      <c r="M60" s="155"/>
      <c r="N60" s="155"/>
    </row>
    <row r="61" spans="1:14" s="156" customFormat="1" ht="15" x14ac:dyDescent="0.2">
      <c r="A61" s="370" t="s">
        <v>48</v>
      </c>
      <c r="B61" s="387" t="s">
        <v>2677</v>
      </c>
      <c r="C61" s="386"/>
      <c r="D61" s="386"/>
      <c r="E61" s="386"/>
      <c r="F61" s="225"/>
      <c r="G61" s="386"/>
      <c r="H61" s="386"/>
      <c r="I61" s="386"/>
      <c r="J61" s="396"/>
      <c r="K61" s="383">
        <v>0</v>
      </c>
      <c r="L61" s="155"/>
      <c r="M61" s="155"/>
      <c r="N61" s="155"/>
    </row>
    <row r="62" spans="1:14" s="156" customFormat="1" ht="180" x14ac:dyDescent="0.2">
      <c r="A62" s="370" t="s">
        <v>97</v>
      </c>
      <c r="B62" s="371"/>
      <c r="C62" s="372" t="s">
        <v>2678</v>
      </c>
      <c r="D62" s="372" t="s">
        <v>2679</v>
      </c>
      <c r="E62" s="374" t="s">
        <v>2680</v>
      </c>
      <c r="F62" s="203"/>
      <c r="G62" s="370" t="s">
        <v>0</v>
      </c>
      <c r="H62" s="370"/>
      <c r="I62" s="370" t="s">
        <v>105</v>
      </c>
      <c r="J62" s="370" t="s">
        <v>34</v>
      </c>
      <c r="K62" s="383">
        <v>3</v>
      </c>
      <c r="L62" s="155"/>
      <c r="M62" s="155"/>
      <c r="N62" s="155"/>
    </row>
    <row r="63" spans="1:14" s="156" customFormat="1" ht="135" x14ac:dyDescent="0.2">
      <c r="A63" s="370" t="s">
        <v>101</v>
      </c>
      <c r="B63" s="371"/>
      <c r="C63" s="372" t="s">
        <v>2681</v>
      </c>
      <c r="D63" s="372" t="s">
        <v>2682</v>
      </c>
      <c r="E63" s="374" t="s">
        <v>2683</v>
      </c>
      <c r="F63" s="203"/>
      <c r="G63" s="370" t="s">
        <v>0</v>
      </c>
      <c r="H63" s="370"/>
      <c r="I63" s="370" t="s">
        <v>105</v>
      </c>
      <c r="J63" s="370" t="s">
        <v>34</v>
      </c>
      <c r="K63" s="383">
        <v>3</v>
      </c>
      <c r="L63" s="155"/>
      <c r="M63" s="155"/>
      <c r="N63" s="155"/>
    </row>
    <row r="64" spans="1:14" s="156" customFormat="1" ht="165" x14ac:dyDescent="0.2">
      <c r="A64" s="370" t="s">
        <v>106</v>
      </c>
      <c r="B64" s="371"/>
      <c r="C64" s="372" t="s">
        <v>2684</v>
      </c>
      <c r="D64" s="372" t="s">
        <v>2685</v>
      </c>
      <c r="E64" s="374" t="s">
        <v>2686</v>
      </c>
      <c r="F64" s="203"/>
      <c r="G64" s="370" t="s">
        <v>0</v>
      </c>
      <c r="H64" s="370"/>
      <c r="I64" s="370" t="s">
        <v>105</v>
      </c>
      <c r="J64" s="370" t="s">
        <v>34</v>
      </c>
      <c r="K64" s="383">
        <v>3</v>
      </c>
      <c r="L64" s="155"/>
      <c r="M64" s="155"/>
      <c r="N64" s="155"/>
    </row>
    <row r="65" spans="1:14" s="156" customFormat="1" ht="15" x14ac:dyDescent="0.2">
      <c r="A65" s="384" t="s">
        <v>211</v>
      </c>
      <c r="B65" s="385" t="s">
        <v>2687</v>
      </c>
      <c r="C65" s="386"/>
      <c r="D65" s="386"/>
      <c r="E65" s="387"/>
      <c r="F65" s="155"/>
      <c r="G65" s="387"/>
      <c r="H65" s="387"/>
      <c r="I65" s="387"/>
      <c r="J65" s="370"/>
      <c r="K65" s="383">
        <v>0</v>
      </c>
      <c r="L65" s="155"/>
      <c r="M65" s="155"/>
      <c r="N65" s="155"/>
    </row>
    <row r="66" spans="1:14" s="156" customFormat="1" ht="15" x14ac:dyDescent="0.2">
      <c r="A66" s="370" t="s">
        <v>48</v>
      </c>
      <c r="B66" s="387" t="s">
        <v>2688</v>
      </c>
      <c r="C66" s="386"/>
      <c r="D66" s="386"/>
      <c r="E66" s="387"/>
      <c r="F66" s="155"/>
      <c r="G66" s="387"/>
      <c r="H66" s="387"/>
      <c r="I66" s="387"/>
      <c r="J66" s="370"/>
      <c r="K66" s="383">
        <v>0</v>
      </c>
      <c r="L66" s="155"/>
      <c r="M66" s="155"/>
      <c r="N66" s="155"/>
    </row>
    <row r="67" spans="1:14" s="156" customFormat="1" ht="90" x14ac:dyDescent="0.2">
      <c r="A67" s="370" t="s">
        <v>97</v>
      </c>
      <c r="B67" s="371"/>
      <c r="C67" s="372" t="s">
        <v>2689</v>
      </c>
      <c r="D67" s="372" t="s">
        <v>2690</v>
      </c>
      <c r="E67" s="372" t="s">
        <v>2691</v>
      </c>
      <c r="F67" s="157"/>
      <c r="G67" s="370" t="s">
        <v>0</v>
      </c>
      <c r="H67" s="370" t="s">
        <v>0</v>
      </c>
      <c r="I67" s="370" t="s">
        <v>33</v>
      </c>
      <c r="J67" s="370" t="s">
        <v>34</v>
      </c>
      <c r="K67" s="383">
        <v>3</v>
      </c>
      <c r="L67" s="155"/>
      <c r="M67" s="155"/>
      <c r="N67" s="155"/>
    </row>
    <row r="68" spans="1:14" s="156" customFormat="1" ht="15" x14ac:dyDescent="0.2">
      <c r="A68" s="370" t="s">
        <v>30</v>
      </c>
      <c r="B68" s="387" t="s">
        <v>2677</v>
      </c>
      <c r="C68" s="386"/>
      <c r="D68" s="386"/>
      <c r="E68" s="386"/>
      <c r="F68" s="225"/>
      <c r="G68" s="386"/>
      <c r="H68" s="386"/>
      <c r="I68" s="386"/>
      <c r="J68" s="396"/>
      <c r="K68" s="383">
        <v>0</v>
      </c>
      <c r="L68" s="155"/>
      <c r="M68" s="155"/>
      <c r="N68" s="155"/>
    </row>
    <row r="69" spans="1:14" s="156" customFormat="1" ht="60" x14ac:dyDescent="0.2">
      <c r="A69" s="370" t="s">
        <v>109</v>
      </c>
      <c r="B69" s="371"/>
      <c r="C69" s="372" t="s">
        <v>2692</v>
      </c>
      <c r="D69" s="372" t="s">
        <v>2693</v>
      </c>
      <c r="E69" s="372" t="s">
        <v>2694</v>
      </c>
      <c r="F69" s="157"/>
      <c r="G69" s="370" t="s">
        <v>0</v>
      </c>
      <c r="H69" s="370"/>
      <c r="I69" s="370" t="s">
        <v>33</v>
      </c>
      <c r="J69" s="370" t="s">
        <v>34</v>
      </c>
      <c r="K69" s="383">
        <v>3</v>
      </c>
      <c r="L69" s="155"/>
      <c r="M69" s="155"/>
      <c r="N69" s="155"/>
    </row>
    <row r="70" spans="1:14" s="156" customFormat="1" ht="60" x14ac:dyDescent="0.2">
      <c r="A70" s="370" t="s">
        <v>183</v>
      </c>
      <c r="B70" s="371"/>
      <c r="C70" s="372" t="s">
        <v>2695</v>
      </c>
      <c r="D70" s="372" t="s">
        <v>2696</v>
      </c>
      <c r="E70" s="372" t="s">
        <v>2697</v>
      </c>
      <c r="F70" s="157"/>
      <c r="G70" s="370" t="s">
        <v>0</v>
      </c>
      <c r="H70" s="370"/>
      <c r="I70" s="370" t="s">
        <v>33</v>
      </c>
      <c r="J70" s="370" t="s">
        <v>34</v>
      </c>
      <c r="K70" s="383">
        <v>3</v>
      </c>
      <c r="L70" s="155"/>
      <c r="M70" s="155"/>
      <c r="N70" s="155"/>
    </row>
    <row r="71" spans="1:14" s="156" customFormat="1" ht="105" x14ac:dyDescent="0.2">
      <c r="A71" s="370" t="s">
        <v>792</v>
      </c>
      <c r="B71" s="371"/>
      <c r="C71" s="374" t="s">
        <v>2698</v>
      </c>
      <c r="D71" s="374" t="s">
        <v>2699</v>
      </c>
      <c r="E71" s="372" t="s">
        <v>2700</v>
      </c>
      <c r="F71" s="157"/>
      <c r="G71" s="370" t="s">
        <v>0</v>
      </c>
      <c r="H71" s="370"/>
      <c r="I71" s="370" t="s">
        <v>33</v>
      </c>
      <c r="J71" s="370" t="s">
        <v>34</v>
      </c>
      <c r="K71" s="383">
        <v>3</v>
      </c>
      <c r="L71" s="155"/>
      <c r="M71" s="155"/>
      <c r="N71" s="155"/>
    </row>
    <row r="72" spans="1:14" s="156" customFormat="1" ht="15" x14ac:dyDescent="0.2">
      <c r="A72" s="370" t="s">
        <v>39</v>
      </c>
      <c r="B72" s="387" t="s">
        <v>2701</v>
      </c>
      <c r="C72" s="386"/>
      <c r="D72" s="386"/>
      <c r="E72" s="387"/>
      <c r="F72" s="155"/>
      <c r="G72" s="387"/>
      <c r="H72" s="387"/>
      <c r="I72" s="387"/>
      <c r="J72" s="370"/>
      <c r="K72" s="383">
        <v>0</v>
      </c>
      <c r="L72" s="155"/>
      <c r="M72" s="155"/>
      <c r="N72" s="155"/>
    </row>
    <row r="73" spans="1:14" s="156" customFormat="1" ht="180" x14ac:dyDescent="0.2">
      <c r="A73" s="370" t="s">
        <v>112</v>
      </c>
      <c r="B73" s="371"/>
      <c r="C73" s="372" t="s">
        <v>2702</v>
      </c>
      <c r="D73" s="372" t="s">
        <v>2703</v>
      </c>
      <c r="E73" s="372" t="s">
        <v>2704</v>
      </c>
      <c r="F73" s="157"/>
      <c r="G73" s="370" t="s">
        <v>0</v>
      </c>
      <c r="H73" s="370" t="s">
        <v>0</v>
      </c>
      <c r="I73" s="370" t="s">
        <v>33</v>
      </c>
      <c r="J73" s="370" t="s">
        <v>34</v>
      </c>
      <c r="K73" s="383">
        <v>3</v>
      </c>
      <c r="L73" s="155"/>
      <c r="M73" s="155"/>
      <c r="N73" s="155"/>
    </row>
    <row r="74" spans="1:14" s="156" customFormat="1" ht="15" x14ac:dyDescent="0.2">
      <c r="A74" s="370" t="s">
        <v>41</v>
      </c>
      <c r="B74" s="387" t="s">
        <v>2705</v>
      </c>
      <c r="C74" s="386"/>
      <c r="D74" s="386"/>
      <c r="E74" s="387"/>
      <c r="F74" s="155"/>
      <c r="G74" s="387"/>
      <c r="H74" s="387"/>
      <c r="I74" s="387"/>
      <c r="J74" s="370"/>
      <c r="K74" s="383">
        <v>0</v>
      </c>
      <c r="L74" s="155"/>
      <c r="M74" s="155"/>
      <c r="N74" s="155"/>
    </row>
    <row r="75" spans="1:14" s="156" customFormat="1" ht="300" x14ac:dyDescent="0.2">
      <c r="A75" s="370" t="s">
        <v>122</v>
      </c>
      <c r="B75" s="371"/>
      <c r="C75" s="372" t="s">
        <v>2706</v>
      </c>
      <c r="D75" s="372" t="s">
        <v>2707</v>
      </c>
      <c r="E75" s="372" t="s">
        <v>2708</v>
      </c>
      <c r="F75" s="157"/>
      <c r="G75" s="370" t="s">
        <v>0</v>
      </c>
      <c r="H75" s="370" t="s">
        <v>0</v>
      </c>
      <c r="I75" s="370" t="s">
        <v>33</v>
      </c>
      <c r="J75" s="370" t="s">
        <v>34</v>
      </c>
      <c r="K75" s="383">
        <v>3</v>
      </c>
      <c r="L75" s="155"/>
      <c r="M75" s="155"/>
      <c r="N75" s="155"/>
    </row>
    <row r="76" spans="1:14" s="156" customFormat="1" ht="225" x14ac:dyDescent="0.2">
      <c r="A76" s="370" t="s">
        <v>194</v>
      </c>
      <c r="B76" s="371"/>
      <c r="C76" s="372" t="s">
        <v>2709</v>
      </c>
      <c r="D76" s="372" t="s">
        <v>2710</v>
      </c>
      <c r="E76" s="372" t="s">
        <v>2711</v>
      </c>
      <c r="F76" s="157"/>
      <c r="G76" s="370" t="s">
        <v>0</v>
      </c>
      <c r="H76" s="370"/>
      <c r="I76" s="370" t="s">
        <v>33</v>
      </c>
      <c r="J76" s="370" t="s">
        <v>34</v>
      </c>
      <c r="K76" s="383">
        <v>3</v>
      </c>
      <c r="L76" s="155"/>
      <c r="M76" s="155"/>
      <c r="N76" s="155"/>
    </row>
    <row r="77" spans="1:14" x14ac:dyDescent="0.2">
      <c r="L77" s="149"/>
      <c r="M77" s="149"/>
      <c r="N77" s="149"/>
    </row>
  </sheetData>
  <mergeCells count="13">
    <mergeCell ref="M3:M5"/>
    <mergeCell ref="N3:N5"/>
    <mergeCell ref="L3:L5"/>
    <mergeCell ref="A3:A5"/>
    <mergeCell ref="B3:B5"/>
    <mergeCell ref="C3:C5"/>
    <mergeCell ref="D3:D5"/>
    <mergeCell ref="E3:E5"/>
    <mergeCell ref="G3:H4"/>
    <mergeCell ref="I3:I5"/>
    <mergeCell ref="J3:J5"/>
    <mergeCell ref="K3:K5"/>
    <mergeCell ref="F3:F5"/>
  </mergeCells>
  <pageMargins left="0.52" right="0.23622047244094491" top="0.39370078740157483" bottom="0.27559055118110237" header="0.31496062992125984" footer="0.31496062992125984"/>
  <pageSetup paperSize="9" scale="7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249977111117893"/>
  </sheetPr>
  <dimension ref="A1:N94"/>
  <sheetViews>
    <sheetView zoomScale="70" zoomScaleNormal="70" workbookViewId="0">
      <pane xSplit="10" ySplit="5" topLeftCell="K76" activePane="bottomRight" state="frozen"/>
      <selection activeCell="R11" sqref="R11"/>
      <selection pane="topRight" activeCell="R11" sqref="R11"/>
      <selection pane="bottomLeft" activeCell="R11" sqref="R11"/>
      <selection pane="bottomRight" activeCell="R11" sqref="R11"/>
    </sheetView>
  </sheetViews>
  <sheetFormatPr defaultRowHeight="15.75" x14ac:dyDescent="0.2"/>
  <cols>
    <col min="1" max="1" width="4.28515625" style="375" customWidth="1"/>
    <col min="2" max="2" width="14.140625" style="375" customWidth="1"/>
    <col min="3" max="3" width="17.140625" style="376" customWidth="1"/>
    <col min="4" max="4" width="19" style="376" customWidth="1"/>
    <col min="5" max="5" width="43" style="377" customWidth="1"/>
    <col min="6" max="6" width="23.7109375" style="158" customWidth="1"/>
    <col min="7" max="7" width="7.140625" style="159" customWidth="1"/>
    <col min="8" max="8" width="7.42578125" style="159" customWidth="1"/>
    <col min="9" max="9" width="9.140625" style="159" customWidth="1"/>
    <col min="10" max="10" width="15.140625" style="159" customWidth="1"/>
    <col min="11" max="11" width="9.140625" style="159" customWidth="1"/>
    <col min="12" max="14" width="9.140625" style="160"/>
    <col min="15" max="16384" width="9.140625" style="147"/>
  </cols>
  <sheetData>
    <row r="1" spans="1:14" ht="20.25" x14ac:dyDescent="0.2">
      <c r="A1" s="562" t="s">
        <v>4334</v>
      </c>
    </row>
    <row r="3" spans="1:14" x14ac:dyDescent="0.2">
      <c r="A3" s="503" t="s">
        <v>975</v>
      </c>
      <c r="B3" s="504" t="s">
        <v>2358</v>
      </c>
      <c r="C3" s="505" t="s">
        <v>1809</v>
      </c>
      <c r="D3" s="505" t="s">
        <v>1810</v>
      </c>
      <c r="E3" s="504" t="s">
        <v>2336</v>
      </c>
      <c r="F3" s="507" t="s">
        <v>4294</v>
      </c>
      <c r="G3" s="505" t="s">
        <v>1751</v>
      </c>
      <c r="H3" s="505"/>
      <c r="I3" s="505" t="s">
        <v>1660</v>
      </c>
      <c r="J3" s="505" t="s">
        <v>1759</v>
      </c>
      <c r="K3" s="506" t="s">
        <v>1759</v>
      </c>
      <c r="L3" s="502" t="s">
        <v>4295</v>
      </c>
      <c r="M3" s="502" t="s">
        <v>4296</v>
      </c>
      <c r="N3" s="502" t="s">
        <v>2316</v>
      </c>
    </row>
    <row r="4" spans="1:14" x14ac:dyDescent="0.2">
      <c r="A4" s="503"/>
      <c r="B4" s="504"/>
      <c r="C4" s="505"/>
      <c r="D4" s="505"/>
      <c r="E4" s="504"/>
      <c r="F4" s="508"/>
      <c r="G4" s="505"/>
      <c r="H4" s="505"/>
      <c r="I4" s="505"/>
      <c r="J4" s="505"/>
      <c r="K4" s="506"/>
      <c r="L4" s="502"/>
      <c r="M4" s="502"/>
      <c r="N4" s="502"/>
    </row>
    <row r="5" spans="1:14" x14ac:dyDescent="0.2">
      <c r="A5" s="503"/>
      <c r="B5" s="504"/>
      <c r="C5" s="505"/>
      <c r="D5" s="505"/>
      <c r="E5" s="504"/>
      <c r="F5" s="509"/>
      <c r="G5" s="378" t="s">
        <v>1752</v>
      </c>
      <c r="H5" s="378" t="s">
        <v>1753</v>
      </c>
      <c r="I5" s="505"/>
      <c r="J5" s="505"/>
      <c r="K5" s="506"/>
      <c r="L5" s="502"/>
      <c r="M5" s="502"/>
      <c r="N5" s="502"/>
    </row>
    <row r="6" spans="1:14" s="150" customFormat="1" x14ac:dyDescent="0.2">
      <c r="A6" s="399"/>
      <c r="B6" s="365" t="s">
        <v>2104</v>
      </c>
      <c r="C6" s="366"/>
      <c r="D6" s="366"/>
      <c r="E6" s="367"/>
      <c r="F6" s="200"/>
      <c r="G6" s="379"/>
      <c r="H6" s="379"/>
      <c r="I6" s="380"/>
      <c r="J6" s="380"/>
      <c r="K6" s="381"/>
      <c r="L6" s="149"/>
      <c r="M6" s="149"/>
      <c r="N6" s="149"/>
    </row>
    <row r="7" spans="1:14" s="201" customFormat="1" ht="15" x14ac:dyDescent="0.2">
      <c r="A7" s="369"/>
      <c r="B7" s="369"/>
      <c r="C7" s="369" t="s">
        <v>2712</v>
      </c>
      <c r="D7" s="423"/>
      <c r="E7" s="369"/>
      <c r="F7" s="152"/>
      <c r="G7" s="424"/>
      <c r="H7" s="424"/>
      <c r="I7" s="369"/>
      <c r="J7" s="425"/>
      <c r="K7" s="382"/>
      <c r="L7" s="155"/>
      <c r="M7" s="155"/>
      <c r="N7" s="155"/>
    </row>
    <row r="8" spans="1:14" s="156" customFormat="1" ht="15" x14ac:dyDescent="0.2">
      <c r="A8" s="384" t="s">
        <v>778</v>
      </c>
      <c r="B8" s="385" t="s">
        <v>2713</v>
      </c>
      <c r="C8" s="386"/>
      <c r="D8" s="386"/>
      <c r="E8" s="387"/>
      <c r="F8" s="155"/>
      <c r="G8" s="387"/>
      <c r="H8" s="387"/>
      <c r="I8" s="387"/>
      <c r="J8" s="370"/>
      <c r="K8" s="383">
        <v>0</v>
      </c>
      <c r="L8" s="155"/>
      <c r="M8" s="155"/>
      <c r="N8" s="155"/>
    </row>
    <row r="9" spans="1:14" s="156" customFormat="1" ht="15" x14ac:dyDescent="0.2">
      <c r="A9" s="384" t="s">
        <v>779</v>
      </c>
      <c r="B9" s="385" t="s">
        <v>1243</v>
      </c>
      <c r="C9" s="386"/>
      <c r="D9" s="386"/>
      <c r="E9" s="387"/>
      <c r="F9" s="155"/>
      <c r="G9" s="387"/>
      <c r="H9" s="387"/>
      <c r="I9" s="387"/>
      <c r="J9" s="370"/>
      <c r="K9" s="383">
        <v>0</v>
      </c>
      <c r="L9" s="155"/>
      <c r="M9" s="155"/>
      <c r="N9" s="155"/>
    </row>
    <row r="10" spans="1:14" s="156" customFormat="1" ht="15" x14ac:dyDescent="0.2">
      <c r="A10" s="384" t="s">
        <v>48</v>
      </c>
      <c r="B10" s="385" t="s">
        <v>2714</v>
      </c>
      <c r="C10" s="386"/>
      <c r="D10" s="386"/>
      <c r="E10" s="387"/>
      <c r="F10" s="155"/>
      <c r="G10" s="387"/>
      <c r="H10" s="387"/>
      <c r="I10" s="387"/>
      <c r="J10" s="370"/>
      <c r="K10" s="383">
        <v>0</v>
      </c>
      <c r="L10" s="155"/>
      <c r="M10" s="155"/>
      <c r="N10" s="155"/>
    </row>
    <row r="11" spans="1:14" s="156" customFormat="1" ht="60" x14ac:dyDescent="0.2">
      <c r="A11" s="370" t="s">
        <v>97</v>
      </c>
      <c r="B11" s="371"/>
      <c r="C11" s="372" t="s">
        <v>2715</v>
      </c>
      <c r="D11" s="372" t="s">
        <v>2716</v>
      </c>
      <c r="E11" s="374" t="s">
        <v>2717</v>
      </c>
      <c r="F11" s="203"/>
      <c r="G11" s="370" t="s">
        <v>0</v>
      </c>
      <c r="H11" s="370"/>
      <c r="I11" s="370" t="s">
        <v>105</v>
      </c>
      <c r="J11" s="370" t="s">
        <v>34</v>
      </c>
      <c r="K11" s="383">
        <v>3</v>
      </c>
      <c r="L11" s="155"/>
      <c r="M11" s="155"/>
      <c r="N11" s="155"/>
    </row>
    <row r="12" spans="1:14" s="156" customFormat="1" ht="135" x14ac:dyDescent="0.2">
      <c r="A12" s="370" t="s">
        <v>101</v>
      </c>
      <c r="B12" s="371"/>
      <c r="C12" s="372" t="s">
        <v>2718</v>
      </c>
      <c r="D12" s="372" t="s">
        <v>2719</v>
      </c>
      <c r="E12" s="372" t="s">
        <v>2720</v>
      </c>
      <c r="F12" s="157"/>
      <c r="G12" s="370" t="s">
        <v>0</v>
      </c>
      <c r="H12" s="370"/>
      <c r="I12" s="370" t="s">
        <v>105</v>
      </c>
      <c r="J12" s="370" t="s">
        <v>34</v>
      </c>
      <c r="K12" s="383">
        <v>3</v>
      </c>
      <c r="L12" s="155"/>
      <c r="M12" s="155"/>
      <c r="N12" s="155"/>
    </row>
    <row r="13" spans="1:14" s="156" customFormat="1" ht="15" x14ac:dyDescent="0.2">
      <c r="A13" s="384" t="s">
        <v>30</v>
      </c>
      <c r="B13" s="385" t="s">
        <v>2721</v>
      </c>
      <c r="C13" s="386"/>
      <c r="D13" s="386"/>
      <c r="E13" s="387"/>
      <c r="F13" s="155"/>
      <c r="G13" s="387"/>
      <c r="H13" s="387"/>
      <c r="I13" s="387"/>
      <c r="J13" s="370"/>
      <c r="K13" s="383">
        <v>0</v>
      </c>
      <c r="L13" s="155"/>
      <c r="M13" s="155"/>
      <c r="N13" s="155"/>
    </row>
    <row r="14" spans="1:14" s="156" customFormat="1" ht="105" x14ac:dyDescent="0.2">
      <c r="A14" s="370" t="s">
        <v>109</v>
      </c>
      <c r="B14" s="371"/>
      <c r="C14" s="372" t="s">
        <v>2722</v>
      </c>
      <c r="D14" s="372" t="s">
        <v>2723</v>
      </c>
      <c r="E14" s="372" t="s">
        <v>2724</v>
      </c>
      <c r="F14" s="157"/>
      <c r="G14" s="370" t="s">
        <v>0</v>
      </c>
      <c r="H14" s="370"/>
      <c r="I14" s="370" t="s">
        <v>105</v>
      </c>
      <c r="J14" s="370" t="s">
        <v>34</v>
      </c>
      <c r="K14" s="383">
        <v>3</v>
      </c>
      <c r="L14" s="155"/>
      <c r="M14" s="155"/>
      <c r="N14" s="155"/>
    </row>
    <row r="15" spans="1:14" s="156" customFormat="1" ht="15" x14ac:dyDescent="0.2">
      <c r="A15" s="384" t="s">
        <v>39</v>
      </c>
      <c r="B15" s="385" t="s">
        <v>2725</v>
      </c>
      <c r="C15" s="386"/>
      <c r="D15" s="386"/>
      <c r="E15" s="387"/>
      <c r="F15" s="155"/>
      <c r="G15" s="387"/>
      <c r="H15" s="387"/>
      <c r="I15" s="387"/>
      <c r="J15" s="370"/>
      <c r="K15" s="383">
        <v>0</v>
      </c>
      <c r="L15" s="155"/>
      <c r="M15" s="155"/>
      <c r="N15" s="155"/>
    </row>
    <row r="16" spans="1:14" s="156" customFormat="1" ht="120" x14ac:dyDescent="0.2">
      <c r="A16" s="370" t="s">
        <v>112</v>
      </c>
      <c r="B16" s="371"/>
      <c r="C16" s="372" t="s">
        <v>2726</v>
      </c>
      <c r="D16" s="372" t="s">
        <v>2727</v>
      </c>
      <c r="E16" s="374" t="s">
        <v>2728</v>
      </c>
      <c r="F16" s="203"/>
      <c r="G16" s="370"/>
      <c r="H16" s="370" t="s">
        <v>0</v>
      </c>
      <c r="I16" s="370" t="s">
        <v>105</v>
      </c>
      <c r="J16" s="370" t="s">
        <v>82</v>
      </c>
      <c r="K16" s="383">
        <v>3</v>
      </c>
      <c r="L16" s="155"/>
      <c r="M16" s="155"/>
      <c r="N16" s="155"/>
    </row>
    <row r="17" spans="1:14" s="156" customFormat="1" ht="15" x14ac:dyDescent="0.2">
      <c r="A17" s="384" t="s">
        <v>211</v>
      </c>
      <c r="B17" s="385" t="s">
        <v>2578</v>
      </c>
      <c r="C17" s="403"/>
      <c r="D17" s="403"/>
      <c r="E17" s="385"/>
      <c r="F17" s="152"/>
      <c r="G17" s="387"/>
      <c r="H17" s="387"/>
      <c r="I17" s="385"/>
      <c r="J17" s="384"/>
      <c r="K17" s="383">
        <v>0</v>
      </c>
      <c r="L17" s="155"/>
      <c r="M17" s="155"/>
      <c r="N17" s="155"/>
    </row>
    <row r="18" spans="1:14" s="156" customFormat="1" ht="15" x14ac:dyDescent="0.2">
      <c r="A18" s="384" t="s">
        <v>48</v>
      </c>
      <c r="B18" s="385" t="s">
        <v>2714</v>
      </c>
      <c r="C18" s="386"/>
      <c r="D18" s="386"/>
      <c r="E18" s="387"/>
      <c r="F18" s="155"/>
      <c r="G18" s="387"/>
      <c r="H18" s="387"/>
      <c r="I18" s="387"/>
      <c r="J18" s="370"/>
      <c r="K18" s="383">
        <v>0</v>
      </c>
      <c r="L18" s="155"/>
      <c r="M18" s="155"/>
      <c r="N18" s="155"/>
    </row>
    <row r="19" spans="1:14" s="156" customFormat="1" ht="135" x14ac:dyDescent="0.2">
      <c r="A19" s="370" t="s">
        <v>97</v>
      </c>
      <c r="B19" s="371"/>
      <c r="C19" s="372" t="s">
        <v>2729</v>
      </c>
      <c r="D19" s="372" t="s">
        <v>2730</v>
      </c>
      <c r="E19" s="372" t="s">
        <v>2731</v>
      </c>
      <c r="F19" s="157"/>
      <c r="G19" s="370" t="s">
        <v>0</v>
      </c>
      <c r="H19" s="370"/>
      <c r="I19" s="370" t="s">
        <v>105</v>
      </c>
      <c r="J19" s="370" t="s">
        <v>34</v>
      </c>
      <c r="K19" s="383">
        <v>3</v>
      </c>
      <c r="L19" s="155"/>
      <c r="M19" s="155"/>
      <c r="N19" s="155"/>
    </row>
    <row r="20" spans="1:14" s="156" customFormat="1" ht="15" x14ac:dyDescent="0.2">
      <c r="A20" s="384" t="s">
        <v>30</v>
      </c>
      <c r="B20" s="385" t="s">
        <v>2732</v>
      </c>
      <c r="C20" s="386"/>
      <c r="D20" s="386"/>
      <c r="E20" s="387"/>
      <c r="F20" s="155"/>
      <c r="G20" s="387"/>
      <c r="H20" s="387"/>
      <c r="I20" s="387"/>
      <c r="J20" s="370"/>
      <c r="K20" s="383">
        <v>0</v>
      </c>
      <c r="L20" s="155"/>
      <c r="M20" s="155"/>
      <c r="N20" s="155"/>
    </row>
    <row r="21" spans="1:14" s="156" customFormat="1" ht="120" x14ac:dyDescent="0.2">
      <c r="A21" s="370" t="s">
        <v>109</v>
      </c>
      <c r="B21" s="371"/>
      <c r="C21" s="372" t="s">
        <v>2733</v>
      </c>
      <c r="D21" s="372" t="s">
        <v>2734</v>
      </c>
      <c r="E21" s="372" t="s">
        <v>2735</v>
      </c>
      <c r="F21" s="157"/>
      <c r="G21" s="370" t="s">
        <v>0</v>
      </c>
      <c r="H21" s="370"/>
      <c r="I21" s="370" t="s">
        <v>105</v>
      </c>
      <c r="J21" s="370" t="s">
        <v>34</v>
      </c>
      <c r="K21" s="383">
        <v>3</v>
      </c>
      <c r="L21" s="155"/>
      <c r="M21" s="155"/>
      <c r="N21" s="155"/>
    </row>
    <row r="22" spans="1:14" s="156" customFormat="1" ht="270" x14ac:dyDescent="0.2">
      <c r="A22" s="370" t="s">
        <v>183</v>
      </c>
      <c r="B22" s="371"/>
      <c r="C22" s="372" t="s">
        <v>2736</v>
      </c>
      <c r="D22" s="372" t="s">
        <v>2737</v>
      </c>
      <c r="E22" s="372" t="s">
        <v>2738</v>
      </c>
      <c r="F22" s="157"/>
      <c r="G22" s="370" t="s">
        <v>0</v>
      </c>
      <c r="H22" s="370"/>
      <c r="I22" s="370" t="s">
        <v>105</v>
      </c>
      <c r="J22" s="370" t="s">
        <v>34</v>
      </c>
      <c r="K22" s="383">
        <v>3</v>
      </c>
      <c r="L22" s="155"/>
      <c r="M22" s="155"/>
      <c r="N22" s="155"/>
    </row>
    <row r="23" spans="1:14" s="156" customFormat="1" ht="105" x14ac:dyDescent="0.2">
      <c r="A23" s="370" t="s">
        <v>792</v>
      </c>
      <c r="B23" s="371"/>
      <c r="C23" s="372" t="s">
        <v>2739</v>
      </c>
      <c r="D23" s="372" t="s">
        <v>2740</v>
      </c>
      <c r="E23" s="372" t="s">
        <v>2741</v>
      </c>
      <c r="F23" s="157"/>
      <c r="G23" s="370" t="s">
        <v>0</v>
      </c>
      <c r="H23" s="370"/>
      <c r="I23" s="370" t="s">
        <v>105</v>
      </c>
      <c r="J23" s="370" t="s">
        <v>34</v>
      </c>
      <c r="K23" s="383">
        <v>3</v>
      </c>
      <c r="L23" s="155"/>
      <c r="M23" s="155"/>
      <c r="N23" s="155"/>
    </row>
    <row r="24" spans="1:14" s="156" customFormat="1" ht="15" x14ac:dyDescent="0.2">
      <c r="A24" s="384" t="s">
        <v>39</v>
      </c>
      <c r="B24" s="385" t="s">
        <v>2742</v>
      </c>
      <c r="C24" s="386"/>
      <c r="D24" s="386"/>
      <c r="E24" s="387"/>
      <c r="F24" s="155"/>
      <c r="G24" s="387"/>
      <c r="H24" s="387"/>
      <c r="I24" s="387"/>
      <c r="J24" s="370"/>
      <c r="K24" s="383">
        <v>0</v>
      </c>
      <c r="L24" s="155"/>
      <c r="M24" s="155"/>
      <c r="N24" s="155"/>
    </row>
    <row r="25" spans="1:14" s="156" customFormat="1" ht="105" x14ac:dyDescent="0.2">
      <c r="A25" s="370" t="s">
        <v>112</v>
      </c>
      <c r="B25" s="371"/>
      <c r="C25" s="372" t="s">
        <v>2736</v>
      </c>
      <c r="D25" s="372" t="s">
        <v>2743</v>
      </c>
      <c r="E25" s="374" t="s">
        <v>2744</v>
      </c>
      <c r="F25" s="203"/>
      <c r="G25" s="370" t="s">
        <v>0</v>
      </c>
      <c r="H25" s="370"/>
      <c r="I25" s="370" t="s">
        <v>105</v>
      </c>
      <c r="J25" s="370" t="s">
        <v>34</v>
      </c>
      <c r="K25" s="383">
        <v>3</v>
      </c>
      <c r="L25" s="155"/>
      <c r="M25" s="155"/>
      <c r="N25" s="155"/>
    </row>
    <row r="26" spans="1:14" s="156" customFormat="1" ht="15" x14ac:dyDescent="0.2">
      <c r="A26" s="384" t="s">
        <v>41</v>
      </c>
      <c r="B26" s="385" t="s">
        <v>2725</v>
      </c>
      <c r="C26" s="386"/>
      <c r="D26" s="386"/>
      <c r="E26" s="387"/>
      <c r="F26" s="155"/>
      <c r="G26" s="387"/>
      <c r="H26" s="387"/>
      <c r="I26" s="387"/>
      <c r="J26" s="370"/>
      <c r="K26" s="383">
        <v>0</v>
      </c>
      <c r="L26" s="155"/>
      <c r="M26" s="155"/>
      <c r="N26" s="155"/>
    </row>
    <row r="27" spans="1:14" s="156" customFormat="1" ht="409.5" x14ac:dyDescent="0.2">
      <c r="A27" s="370" t="s">
        <v>122</v>
      </c>
      <c r="B27" s="371"/>
      <c r="C27" s="372" t="s">
        <v>2745</v>
      </c>
      <c r="D27" s="372" t="s">
        <v>2746</v>
      </c>
      <c r="E27" s="372" t="s">
        <v>2747</v>
      </c>
      <c r="F27" s="157"/>
      <c r="G27" s="370" t="s">
        <v>0</v>
      </c>
      <c r="H27" s="370"/>
      <c r="I27" s="370" t="s">
        <v>105</v>
      </c>
      <c r="J27" s="370" t="s">
        <v>34</v>
      </c>
      <c r="K27" s="383">
        <v>3</v>
      </c>
      <c r="L27" s="155"/>
      <c r="M27" s="155"/>
      <c r="N27" s="155"/>
    </row>
    <row r="28" spans="1:14" s="156" customFormat="1" ht="15" x14ac:dyDescent="0.2">
      <c r="A28" s="384" t="s">
        <v>43</v>
      </c>
      <c r="B28" s="385" t="s">
        <v>2748</v>
      </c>
      <c r="C28" s="386"/>
      <c r="D28" s="386"/>
      <c r="E28" s="387"/>
      <c r="F28" s="155"/>
      <c r="G28" s="387"/>
      <c r="H28" s="387"/>
      <c r="I28" s="387"/>
      <c r="J28" s="370"/>
      <c r="K28" s="383">
        <v>0</v>
      </c>
      <c r="L28" s="155"/>
      <c r="M28" s="155"/>
      <c r="N28" s="155"/>
    </row>
    <row r="29" spans="1:14" s="156" customFormat="1" ht="135" x14ac:dyDescent="0.2">
      <c r="A29" s="370" t="s">
        <v>124</v>
      </c>
      <c r="B29" s="371"/>
      <c r="C29" s="372" t="s">
        <v>2749</v>
      </c>
      <c r="D29" s="372" t="s">
        <v>2750</v>
      </c>
      <c r="E29" s="372" t="s">
        <v>2751</v>
      </c>
      <c r="F29" s="157"/>
      <c r="G29" s="370" t="s">
        <v>0</v>
      </c>
      <c r="H29" s="370"/>
      <c r="I29" s="370" t="s">
        <v>105</v>
      </c>
      <c r="J29" s="370" t="s">
        <v>34</v>
      </c>
      <c r="K29" s="383">
        <v>3</v>
      </c>
      <c r="L29" s="155"/>
      <c r="M29" s="155"/>
      <c r="N29" s="155"/>
    </row>
    <row r="30" spans="1:14" s="156" customFormat="1" ht="90" x14ac:dyDescent="0.2">
      <c r="A30" s="370" t="s">
        <v>125</v>
      </c>
      <c r="B30" s="371"/>
      <c r="C30" s="372" t="s">
        <v>2752</v>
      </c>
      <c r="D30" s="372" t="s">
        <v>2753</v>
      </c>
      <c r="E30" s="374" t="s">
        <v>2754</v>
      </c>
      <c r="F30" s="203"/>
      <c r="G30" s="370" t="s">
        <v>0</v>
      </c>
      <c r="H30" s="370"/>
      <c r="I30" s="370" t="s">
        <v>105</v>
      </c>
      <c r="J30" s="370" t="s">
        <v>34</v>
      </c>
      <c r="K30" s="383">
        <v>3</v>
      </c>
      <c r="L30" s="155"/>
      <c r="M30" s="155"/>
      <c r="N30" s="155"/>
    </row>
    <row r="31" spans="1:14" s="156" customFormat="1" ht="105" x14ac:dyDescent="0.2">
      <c r="A31" s="370" t="s">
        <v>871</v>
      </c>
      <c r="B31" s="371"/>
      <c r="C31" s="372" t="s">
        <v>2755</v>
      </c>
      <c r="D31" s="372" t="s">
        <v>2756</v>
      </c>
      <c r="E31" s="372" t="s">
        <v>2757</v>
      </c>
      <c r="F31" s="157"/>
      <c r="G31" s="370" t="s">
        <v>0</v>
      </c>
      <c r="H31" s="370"/>
      <c r="I31" s="370" t="s">
        <v>105</v>
      </c>
      <c r="J31" s="370" t="s">
        <v>34</v>
      </c>
      <c r="K31" s="383">
        <v>3</v>
      </c>
      <c r="L31" s="155"/>
      <c r="M31" s="155"/>
      <c r="N31" s="155"/>
    </row>
    <row r="32" spans="1:14" s="156" customFormat="1" ht="120" x14ac:dyDescent="0.2">
      <c r="A32" s="370" t="s">
        <v>2758</v>
      </c>
      <c r="B32" s="371"/>
      <c r="C32" s="372" t="s">
        <v>2759</v>
      </c>
      <c r="D32" s="372" t="s">
        <v>2760</v>
      </c>
      <c r="E32" s="372" t="s">
        <v>2761</v>
      </c>
      <c r="F32" s="157"/>
      <c r="G32" s="370" t="s">
        <v>0</v>
      </c>
      <c r="H32" s="370"/>
      <c r="I32" s="370" t="s">
        <v>105</v>
      </c>
      <c r="J32" s="370" t="s">
        <v>34</v>
      </c>
      <c r="K32" s="383">
        <v>3</v>
      </c>
      <c r="L32" s="155"/>
      <c r="M32" s="155"/>
      <c r="N32" s="155"/>
    </row>
    <row r="33" spans="1:14" s="156" customFormat="1" ht="15" x14ac:dyDescent="0.2">
      <c r="A33" s="384" t="s">
        <v>44</v>
      </c>
      <c r="B33" s="385" t="s">
        <v>2762</v>
      </c>
      <c r="C33" s="386"/>
      <c r="D33" s="386"/>
      <c r="E33" s="387"/>
      <c r="F33" s="155"/>
      <c r="G33" s="387"/>
      <c r="H33" s="387"/>
      <c r="I33" s="387"/>
      <c r="J33" s="370"/>
      <c r="K33" s="383">
        <v>0</v>
      </c>
      <c r="L33" s="155"/>
      <c r="M33" s="155"/>
      <c r="N33" s="155"/>
    </row>
    <row r="34" spans="1:14" s="156" customFormat="1" ht="90" x14ac:dyDescent="0.2">
      <c r="A34" s="370" t="s">
        <v>94</v>
      </c>
      <c r="B34" s="371"/>
      <c r="C34" s="372" t="s">
        <v>2763</v>
      </c>
      <c r="D34" s="372" t="s">
        <v>2764</v>
      </c>
      <c r="E34" s="374" t="s">
        <v>2765</v>
      </c>
      <c r="F34" s="203"/>
      <c r="G34" s="370" t="s">
        <v>0</v>
      </c>
      <c r="H34" s="370"/>
      <c r="I34" s="370" t="s">
        <v>105</v>
      </c>
      <c r="J34" s="370" t="s">
        <v>34</v>
      </c>
      <c r="K34" s="383">
        <v>3</v>
      </c>
      <c r="L34" s="155"/>
      <c r="M34" s="155"/>
      <c r="N34" s="155"/>
    </row>
    <row r="35" spans="1:14" s="156" customFormat="1" ht="15" x14ac:dyDescent="0.2">
      <c r="A35" s="384" t="s">
        <v>46</v>
      </c>
      <c r="B35" s="385" t="s">
        <v>2766</v>
      </c>
      <c r="C35" s="386"/>
      <c r="D35" s="386"/>
      <c r="E35" s="387"/>
      <c r="F35" s="155"/>
      <c r="G35" s="387"/>
      <c r="H35" s="387"/>
      <c r="I35" s="387"/>
      <c r="J35" s="370"/>
      <c r="K35" s="383">
        <v>0</v>
      </c>
      <c r="L35" s="155"/>
      <c r="M35" s="155"/>
      <c r="N35" s="155"/>
    </row>
    <row r="36" spans="1:14" s="156" customFormat="1" ht="165" x14ac:dyDescent="0.2">
      <c r="A36" s="370" t="s">
        <v>135</v>
      </c>
      <c r="B36" s="371"/>
      <c r="C36" s="372" t="s">
        <v>2767</v>
      </c>
      <c r="D36" s="372" t="s">
        <v>2768</v>
      </c>
      <c r="E36" s="372" t="s">
        <v>2769</v>
      </c>
      <c r="F36" s="157"/>
      <c r="G36" s="370" t="s">
        <v>0</v>
      </c>
      <c r="H36" s="370"/>
      <c r="I36" s="370" t="s">
        <v>105</v>
      </c>
      <c r="J36" s="370" t="s">
        <v>34</v>
      </c>
      <c r="K36" s="383">
        <v>3</v>
      </c>
      <c r="L36" s="155"/>
      <c r="M36" s="155"/>
      <c r="N36" s="155"/>
    </row>
    <row r="37" spans="1:14" s="156" customFormat="1" ht="15" x14ac:dyDescent="0.2">
      <c r="A37" s="384" t="s">
        <v>57</v>
      </c>
      <c r="B37" s="385" t="s">
        <v>2770</v>
      </c>
      <c r="C37" s="386"/>
      <c r="D37" s="386"/>
      <c r="E37" s="387"/>
      <c r="F37" s="155"/>
      <c r="G37" s="387"/>
      <c r="H37" s="387"/>
      <c r="I37" s="387"/>
      <c r="J37" s="370"/>
      <c r="K37" s="383">
        <v>0</v>
      </c>
      <c r="L37" s="155"/>
      <c r="M37" s="155"/>
      <c r="N37" s="155"/>
    </row>
    <row r="38" spans="1:14" s="156" customFormat="1" ht="90" x14ac:dyDescent="0.2">
      <c r="A38" s="370" t="s">
        <v>142</v>
      </c>
      <c r="B38" s="371"/>
      <c r="C38" s="372" t="s">
        <v>2771</v>
      </c>
      <c r="D38" s="372" t="s">
        <v>2772</v>
      </c>
      <c r="E38" s="374" t="s">
        <v>2773</v>
      </c>
      <c r="F38" s="203"/>
      <c r="G38" s="370" t="s">
        <v>0</v>
      </c>
      <c r="H38" s="370"/>
      <c r="I38" s="370" t="s">
        <v>105</v>
      </c>
      <c r="J38" s="370" t="s">
        <v>34</v>
      </c>
      <c r="K38" s="383">
        <v>3</v>
      </c>
      <c r="L38" s="155"/>
      <c r="M38" s="155"/>
      <c r="N38" s="155"/>
    </row>
    <row r="39" spans="1:14" s="156" customFormat="1" ht="15" x14ac:dyDescent="0.2">
      <c r="A39" s="384" t="s">
        <v>59</v>
      </c>
      <c r="B39" s="390" t="s">
        <v>2774</v>
      </c>
      <c r="C39" s="386"/>
      <c r="D39" s="386"/>
      <c r="E39" s="387"/>
      <c r="F39" s="155"/>
      <c r="G39" s="387"/>
      <c r="H39" s="387"/>
      <c r="I39" s="387"/>
      <c r="J39" s="370"/>
      <c r="K39" s="383">
        <v>0</v>
      </c>
      <c r="L39" s="155"/>
      <c r="M39" s="155"/>
      <c r="N39" s="155"/>
    </row>
    <row r="40" spans="1:14" s="156" customFormat="1" ht="90" x14ac:dyDescent="0.2">
      <c r="A40" s="370" t="s">
        <v>302</v>
      </c>
      <c r="B40" s="371"/>
      <c r="C40" s="372" t="s">
        <v>2775</v>
      </c>
      <c r="D40" s="372" t="s">
        <v>2776</v>
      </c>
      <c r="E40" s="374" t="s">
        <v>2777</v>
      </c>
      <c r="F40" s="203"/>
      <c r="G40" s="370" t="s">
        <v>0</v>
      </c>
      <c r="H40" s="370"/>
      <c r="I40" s="370" t="s">
        <v>105</v>
      </c>
      <c r="J40" s="370" t="s">
        <v>34</v>
      </c>
      <c r="K40" s="383">
        <v>3</v>
      </c>
      <c r="L40" s="155"/>
      <c r="M40" s="155"/>
      <c r="N40" s="155"/>
    </row>
    <row r="41" spans="1:14" s="156" customFormat="1" ht="15" x14ac:dyDescent="0.2">
      <c r="A41" s="384" t="s">
        <v>62</v>
      </c>
      <c r="B41" s="385" t="s">
        <v>2778</v>
      </c>
      <c r="C41" s="386"/>
      <c r="D41" s="386"/>
      <c r="E41" s="387"/>
      <c r="F41" s="155"/>
      <c r="G41" s="387"/>
      <c r="H41" s="387"/>
      <c r="I41" s="387"/>
      <c r="J41" s="370"/>
      <c r="K41" s="383">
        <v>0</v>
      </c>
      <c r="L41" s="155"/>
      <c r="M41" s="155"/>
      <c r="N41" s="155"/>
    </row>
    <row r="42" spans="1:14" s="156" customFormat="1" ht="90" x14ac:dyDescent="0.2">
      <c r="A42" s="370" t="s">
        <v>306</v>
      </c>
      <c r="B42" s="371"/>
      <c r="C42" s="372" t="s">
        <v>2779</v>
      </c>
      <c r="D42" s="372" t="s">
        <v>2780</v>
      </c>
      <c r="E42" s="374" t="s">
        <v>2781</v>
      </c>
      <c r="F42" s="203"/>
      <c r="G42" s="370" t="s">
        <v>0</v>
      </c>
      <c r="H42" s="370"/>
      <c r="I42" s="370" t="s">
        <v>105</v>
      </c>
      <c r="J42" s="370" t="s">
        <v>34</v>
      </c>
      <c r="K42" s="383">
        <v>3</v>
      </c>
      <c r="L42" s="155"/>
      <c r="M42" s="155"/>
      <c r="N42" s="155"/>
    </row>
    <row r="43" spans="1:14" s="156" customFormat="1" ht="15" x14ac:dyDescent="0.2">
      <c r="A43" s="384" t="s">
        <v>65</v>
      </c>
      <c r="B43" s="385" t="s">
        <v>2782</v>
      </c>
      <c r="C43" s="386"/>
      <c r="D43" s="386"/>
      <c r="E43" s="387"/>
      <c r="F43" s="155"/>
      <c r="G43" s="387"/>
      <c r="H43" s="387"/>
      <c r="I43" s="387"/>
      <c r="J43" s="370"/>
      <c r="K43" s="383">
        <v>0</v>
      </c>
      <c r="L43" s="155"/>
      <c r="M43" s="155"/>
      <c r="N43" s="155"/>
    </row>
    <row r="44" spans="1:14" s="156" customFormat="1" ht="90" x14ac:dyDescent="0.2">
      <c r="A44" s="370">
        <v>11.1</v>
      </c>
      <c r="B44" s="371"/>
      <c r="C44" s="372" t="s">
        <v>2783</v>
      </c>
      <c r="D44" s="372" t="s">
        <v>2784</v>
      </c>
      <c r="E44" s="374" t="s">
        <v>2785</v>
      </c>
      <c r="F44" s="203"/>
      <c r="G44" s="370" t="s">
        <v>0</v>
      </c>
      <c r="H44" s="370"/>
      <c r="I44" s="370" t="s">
        <v>105</v>
      </c>
      <c r="J44" s="370" t="s">
        <v>34</v>
      </c>
      <c r="K44" s="383">
        <v>3</v>
      </c>
      <c r="L44" s="155"/>
      <c r="M44" s="155"/>
      <c r="N44" s="155"/>
    </row>
    <row r="45" spans="1:14" s="156" customFormat="1" ht="15" x14ac:dyDescent="0.2">
      <c r="A45" s="384" t="s">
        <v>66</v>
      </c>
      <c r="B45" s="385" t="s">
        <v>2786</v>
      </c>
      <c r="C45" s="386"/>
      <c r="D45" s="386"/>
      <c r="E45" s="387"/>
      <c r="F45" s="155"/>
      <c r="G45" s="387"/>
      <c r="H45" s="387"/>
      <c r="I45" s="387"/>
      <c r="J45" s="370"/>
      <c r="K45" s="383">
        <v>0</v>
      </c>
      <c r="L45" s="155"/>
      <c r="M45" s="155"/>
      <c r="N45" s="155"/>
    </row>
    <row r="46" spans="1:14" s="156" customFormat="1" ht="90" x14ac:dyDescent="0.2">
      <c r="A46" s="370" t="s">
        <v>315</v>
      </c>
      <c r="B46" s="371"/>
      <c r="C46" s="372" t="s">
        <v>2787</v>
      </c>
      <c r="D46" s="372" t="s">
        <v>2788</v>
      </c>
      <c r="E46" s="374" t="s">
        <v>2789</v>
      </c>
      <c r="F46" s="203"/>
      <c r="G46" s="370" t="s">
        <v>0</v>
      </c>
      <c r="H46" s="370"/>
      <c r="I46" s="370" t="s">
        <v>105</v>
      </c>
      <c r="J46" s="370" t="s">
        <v>34</v>
      </c>
      <c r="K46" s="383">
        <v>3</v>
      </c>
      <c r="L46" s="155"/>
      <c r="M46" s="155"/>
      <c r="N46" s="155"/>
    </row>
    <row r="47" spans="1:14" s="156" customFormat="1" ht="15" x14ac:dyDescent="0.2">
      <c r="A47" s="384" t="s">
        <v>70</v>
      </c>
      <c r="B47" s="385" t="s">
        <v>2790</v>
      </c>
      <c r="C47" s="386"/>
      <c r="D47" s="386"/>
      <c r="E47" s="387"/>
      <c r="F47" s="155"/>
      <c r="G47" s="387"/>
      <c r="H47" s="387"/>
      <c r="I47" s="387"/>
      <c r="J47" s="370"/>
      <c r="K47" s="383">
        <v>0</v>
      </c>
      <c r="L47" s="155"/>
      <c r="M47" s="155"/>
      <c r="N47" s="155"/>
    </row>
    <row r="48" spans="1:14" s="156" customFormat="1" ht="90" x14ac:dyDescent="0.2">
      <c r="A48" s="370" t="s">
        <v>2535</v>
      </c>
      <c r="B48" s="371"/>
      <c r="C48" s="372" t="s">
        <v>2791</v>
      </c>
      <c r="D48" s="372" t="s">
        <v>2792</v>
      </c>
      <c r="E48" s="374" t="s">
        <v>2793</v>
      </c>
      <c r="F48" s="203"/>
      <c r="G48" s="370" t="s">
        <v>0</v>
      </c>
      <c r="H48" s="370"/>
      <c r="I48" s="370" t="s">
        <v>105</v>
      </c>
      <c r="J48" s="370" t="s">
        <v>34</v>
      </c>
      <c r="K48" s="383">
        <v>3</v>
      </c>
      <c r="L48" s="155"/>
      <c r="M48" s="155"/>
      <c r="N48" s="155"/>
    </row>
    <row r="49" spans="1:14" s="156" customFormat="1" ht="15" x14ac:dyDescent="0.2">
      <c r="A49" s="384" t="s">
        <v>72</v>
      </c>
      <c r="B49" s="385" t="s">
        <v>2794</v>
      </c>
      <c r="C49" s="386"/>
      <c r="D49" s="386"/>
      <c r="E49" s="387"/>
      <c r="F49" s="155"/>
      <c r="G49" s="387"/>
      <c r="H49" s="387"/>
      <c r="I49" s="387"/>
      <c r="J49" s="370"/>
      <c r="K49" s="383">
        <v>0</v>
      </c>
      <c r="L49" s="155"/>
      <c r="M49" s="155"/>
      <c r="N49" s="155"/>
    </row>
    <row r="50" spans="1:14" s="156" customFormat="1" ht="90" x14ac:dyDescent="0.2">
      <c r="A50" s="370" t="s">
        <v>2542</v>
      </c>
      <c r="B50" s="371"/>
      <c r="C50" s="372" t="s">
        <v>2795</v>
      </c>
      <c r="D50" s="372" t="s">
        <v>2796</v>
      </c>
      <c r="E50" s="374" t="s">
        <v>2797</v>
      </c>
      <c r="F50" s="203"/>
      <c r="G50" s="370" t="s">
        <v>0</v>
      </c>
      <c r="H50" s="370"/>
      <c r="I50" s="370" t="s">
        <v>105</v>
      </c>
      <c r="J50" s="370" t="s">
        <v>34</v>
      </c>
      <c r="K50" s="383">
        <v>3</v>
      </c>
      <c r="L50" s="155"/>
      <c r="M50" s="155"/>
      <c r="N50" s="155"/>
    </row>
    <row r="51" spans="1:14" s="156" customFormat="1" ht="15" x14ac:dyDescent="0.2">
      <c r="A51" s="384" t="s">
        <v>76</v>
      </c>
      <c r="B51" s="385" t="s">
        <v>2798</v>
      </c>
      <c r="C51" s="386"/>
      <c r="D51" s="386"/>
      <c r="E51" s="387"/>
      <c r="F51" s="155"/>
      <c r="G51" s="387"/>
      <c r="H51" s="387"/>
      <c r="I51" s="387"/>
      <c r="J51" s="370"/>
      <c r="K51" s="383">
        <v>0</v>
      </c>
      <c r="L51" s="155"/>
      <c r="M51" s="155"/>
      <c r="N51" s="155"/>
    </row>
    <row r="52" spans="1:14" s="156" customFormat="1" ht="135" x14ac:dyDescent="0.2">
      <c r="A52" s="370" t="s">
        <v>2799</v>
      </c>
      <c r="B52" s="371"/>
      <c r="C52" s="372" t="s">
        <v>282</v>
      </c>
      <c r="D52" s="372" t="s">
        <v>2800</v>
      </c>
      <c r="E52" s="374" t="s">
        <v>2801</v>
      </c>
      <c r="F52" s="203"/>
      <c r="G52" s="370" t="s">
        <v>0</v>
      </c>
      <c r="H52" s="370"/>
      <c r="I52" s="370" t="s">
        <v>105</v>
      </c>
      <c r="J52" s="370" t="s">
        <v>34</v>
      </c>
      <c r="K52" s="383">
        <v>3</v>
      </c>
      <c r="L52" s="155"/>
      <c r="M52" s="155"/>
      <c r="N52" s="155"/>
    </row>
    <row r="53" spans="1:14" s="156" customFormat="1" ht="75" x14ac:dyDescent="0.2">
      <c r="A53" s="370" t="s">
        <v>2802</v>
      </c>
      <c r="B53" s="371"/>
      <c r="C53" s="372" t="s">
        <v>2803</v>
      </c>
      <c r="D53" s="372" t="s">
        <v>2804</v>
      </c>
      <c r="E53" s="374" t="s">
        <v>2805</v>
      </c>
      <c r="F53" s="203"/>
      <c r="G53" s="370" t="s">
        <v>0</v>
      </c>
      <c r="H53" s="370"/>
      <c r="I53" s="370" t="s">
        <v>105</v>
      </c>
      <c r="J53" s="370" t="s">
        <v>34</v>
      </c>
      <c r="K53" s="383">
        <v>3</v>
      </c>
      <c r="L53" s="155"/>
      <c r="M53" s="155"/>
      <c r="N53" s="155"/>
    </row>
    <row r="54" spans="1:14" s="156" customFormat="1" ht="15" x14ac:dyDescent="0.2">
      <c r="A54" s="384" t="s">
        <v>215</v>
      </c>
      <c r="B54" s="385" t="s">
        <v>2806</v>
      </c>
      <c r="C54" s="386"/>
      <c r="D54" s="386"/>
      <c r="E54" s="387"/>
      <c r="F54" s="155"/>
      <c r="G54" s="387"/>
      <c r="H54" s="387"/>
      <c r="I54" s="387"/>
      <c r="J54" s="370"/>
      <c r="K54" s="383">
        <v>0</v>
      </c>
      <c r="L54" s="155"/>
      <c r="M54" s="155"/>
      <c r="N54" s="155"/>
    </row>
    <row r="55" spans="1:14" s="156" customFormat="1" ht="135" x14ac:dyDescent="0.2">
      <c r="A55" s="370" t="s">
        <v>2554</v>
      </c>
      <c r="B55" s="371"/>
      <c r="C55" s="372" t="s">
        <v>284</v>
      </c>
      <c r="D55" s="372" t="s">
        <v>2807</v>
      </c>
      <c r="E55" s="374" t="s">
        <v>2808</v>
      </c>
      <c r="F55" s="203"/>
      <c r="G55" s="370" t="s">
        <v>0</v>
      </c>
      <c r="H55" s="370"/>
      <c r="I55" s="370" t="s">
        <v>105</v>
      </c>
      <c r="J55" s="370" t="s">
        <v>34</v>
      </c>
      <c r="K55" s="383">
        <v>3</v>
      </c>
      <c r="L55" s="155"/>
      <c r="M55" s="155"/>
      <c r="N55" s="155"/>
    </row>
    <row r="56" spans="1:14" s="156" customFormat="1" ht="15" x14ac:dyDescent="0.2">
      <c r="A56" s="384" t="s">
        <v>217</v>
      </c>
      <c r="B56" s="385" t="s">
        <v>2809</v>
      </c>
      <c r="C56" s="386"/>
      <c r="D56" s="386"/>
      <c r="E56" s="387"/>
      <c r="F56" s="155"/>
      <c r="G56" s="387"/>
      <c r="H56" s="387"/>
      <c r="I56" s="387"/>
      <c r="J56" s="370"/>
      <c r="K56" s="383">
        <v>0</v>
      </c>
      <c r="L56" s="155"/>
      <c r="M56" s="155"/>
      <c r="N56" s="155"/>
    </row>
    <row r="57" spans="1:14" s="156" customFormat="1" ht="90" x14ac:dyDescent="0.2">
      <c r="A57" s="370" t="s">
        <v>2561</v>
      </c>
      <c r="B57" s="371"/>
      <c r="C57" s="372" t="s">
        <v>2810</v>
      </c>
      <c r="D57" s="372" t="s">
        <v>2811</v>
      </c>
      <c r="E57" s="374" t="s">
        <v>2812</v>
      </c>
      <c r="F57" s="203"/>
      <c r="G57" s="370" t="s">
        <v>0</v>
      </c>
      <c r="H57" s="370"/>
      <c r="I57" s="370" t="s">
        <v>105</v>
      </c>
      <c r="J57" s="370" t="s">
        <v>34</v>
      </c>
      <c r="K57" s="383">
        <v>3</v>
      </c>
      <c r="L57" s="155"/>
      <c r="M57" s="155"/>
      <c r="N57" s="155"/>
    </row>
    <row r="58" spans="1:14" s="156" customFormat="1" ht="15" x14ac:dyDescent="0.2">
      <c r="A58" s="384" t="s">
        <v>220</v>
      </c>
      <c r="B58" s="385" t="s">
        <v>2813</v>
      </c>
      <c r="C58" s="386"/>
      <c r="D58" s="386"/>
      <c r="E58" s="387"/>
      <c r="F58" s="155"/>
      <c r="G58" s="387"/>
      <c r="H58" s="387"/>
      <c r="I58" s="387"/>
      <c r="J58" s="370"/>
      <c r="K58" s="383">
        <v>0</v>
      </c>
      <c r="L58" s="155"/>
      <c r="M58" s="155"/>
      <c r="N58" s="155"/>
    </row>
    <row r="59" spans="1:14" s="156" customFormat="1" ht="120" x14ac:dyDescent="0.2">
      <c r="A59" s="370" t="s">
        <v>2567</v>
      </c>
      <c r="B59" s="371"/>
      <c r="C59" s="372" t="s">
        <v>2814</v>
      </c>
      <c r="D59" s="372" t="s">
        <v>2815</v>
      </c>
      <c r="E59" s="374" t="s">
        <v>2816</v>
      </c>
      <c r="F59" s="203"/>
      <c r="G59" s="370" t="s">
        <v>167</v>
      </c>
      <c r="H59" s="370"/>
      <c r="I59" s="370" t="s">
        <v>105</v>
      </c>
      <c r="J59" s="370" t="s">
        <v>34</v>
      </c>
      <c r="K59" s="383">
        <v>3</v>
      </c>
      <c r="L59" s="155"/>
      <c r="M59" s="155"/>
      <c r="N59" s="155"/>
    </row>
    <row r="60" spans="1:14" s="156" customFormat="1" ht="15" x14ac:dyDescent="0.2">
      <c r="A60" s="384" t="s">
        <v>223</v>
      </c>
      <c r="B60" s="385" t="s">
        <v>2817</v>
      </c>
      <c r="C60" s="386"/>
      <c r="D60" s="386"/>
      <c r="E60" s="387"/>
      <c r="F60" s="155"/>
      <c r="G60" s="387"/>
      <c r="H60" s="387"/>
      <c r="I60" s="387"/>
      <c r="J60" s="370"/>
      <c r="K60" s="383">
        <v>0</v>
      </c>
      <c r="L60" s="155"/>
      <c r="M60" s="155"/>
      <c r="N60" s="155"/>
    </row>
    <row r="61" spans="1:14" s="156" customFormat="1" ht="135" x14ac:dyDescent="0.2">
      <c r="A61" s="370" t="s">
        <v>2818</v>
      </c>
      <c r="B61" s="371"/>
      <c r="C61" s="372" t="s">
        <v>2819</v>
      </c>
      <c r="D61" s="372" t="s">
        <v>2820</v>
      </c>
      <c r="E61" s="374" t="s">
        <v>2821</v>
      </c>
      <c r="F61" s="203"/>
      <c r="G61" s="370" t="s">
        <v>0</v>
      </c>
      <c r="H61" s="370"/>
      <c r="I61" s="370" t="s">
        <v>105</v>
      </c>
      <c r="J61" s="370" t="s">
        <v>34</v>
      </c>
      <c r="K61" s="383">
        <v>3</v>
      </c>
      <c r="L61" s="155"/>
      <c r="M61" s="155"/>
      <c r="N61" s="155"/>
    </row>
    <row r="62" spans="1:14" s="156" customFormat="1" ht="150" x14ac:dyDescent="0.2">
      <c r="A62" s="370" t="s">
        <v>2822</v>
      </c>
      <c r="B62" s="371"/>
      <c r="C62" s="372" t="s">
        <v>2823</v>
      </c>
      <c r="D62" s="372" t="s">
        <v>2824</v>
      </c>
      <c r="E62" s="374" t="s">
        <v>2825</v>
      </c>
      <c r="F62" s="203"/>
      <c r="G62" s="370" t="s">
        <v>0</v>
      </c>
      <c r="H62" s="370"/>
      <c r="I62" s="370" t="s">
        <v>105</v>
      </c>
      <c r="J62" s="370" t="s">
        <v>34</v>
      </c>
      <c r="K62" s="383">
        <v>2</v>
      </c>
      <c r="L62" s="155"/>
      <c r="M62" s="155"/>
      <c r="N62" s="155"/>
    </row>
    <row r="63" spans="1:14" s="156" customFormat="1" ht="15" x14ac:dyDescent="0.2">
      <c r="A63" s="384" t="s">
        <v>226</v>
      </c>
      <c r="B63" s="385" t="s">
        <v>2826</v>
      </c>
      <c r="C63" s="386"/>
      <c r="D63" s="386"/>
      <c r="E63" s="387"/>
      <c r="F63" s="155"/>
      <c r="G63" s="387"/>
      <c r="H63" s="387"/>
      <c r="I63" s="387"/>
      <c r="J63" s="370"/>
      <c r="K63" s="383">
        <v>0</v>
      </c>
      <c r="L63" s="155"/>
      <c r="M63" s="155"/>
      <c r="N63" s="155"/>
    </row>
    <row r="64" spans="1:14" s="156" customFormat="1" ht="240" x14ac:dyDescent="0.2">
      <c r="A64" s="370" t="s">
        <v>2827</v>
      </c>
      <c r="B64" s="371"/>
      <c r="C64" s="372" t="s">
        <v>2828</v>
      </c>
      <c r="D64" s="372" t="s">
        <v>2829</v>
      </c>
      <c r="E64" s="372" t="s">
        <v>2830</v>
      </c>
      <c r="F64" s="157"/>
      <c r="G64" s="370" t="s">
        <v>0</v>
      </c>
      <c r="H64" s="370"/>
      <c r="I64" s="370" t="s">
        <v>105</v>
      </c>
      <c r="J64" s="370" t="s">
        <v>34</v>
      </c>
      <c r="K64" s="383">
        <v>3</v>
      </c>
      <c r="L64" s="155"/>
      <c r="M64" s="155"/>
      <c r="N64" s="155"/>
    </row>
    <row r="65" spans="1:14" s="156" customFormat="1" ht="15" x14ac:dyDescent="0.2">
      <c r="A65" s="384" t="s">
        <v>240</v>
      </c>
      <c r="B65" s="385" t="s">
        <v>2831</v>
      </c>
      <c r="C65" s="386"/>
      <c r="D65" s="386"/>
      <c r="E65" s="387"/>
      <c r="F65" s="155"/>
      <c r="G65" s="387"/>
      <c r="H65" s="387"/>
      <c r="I65" s="387"/>
      <c r="J65" s="370"/>
      <c r="K65" s="383">
        <v>0</v>
      </c>
      <c r="L65" s="155"/>
      <c r="M65" s="155"/>
      <c r="N65" s="155"/>
    </row>
    <row r="66" spans="1:14" s="156" customFormat="1" ht="240" x14ac:dyDescent="0.2">
      <c r="A66" s="370" t="s">
        <v>2573</v>
      </c>
      <c r="B66" s="371"/>
      <c r="C66" s="372" t="s">
        <v>2832</v>
      </c>
      <c r="D66" s="372" t="s">
        <v>2833</v>
      </c>
      <c r="E66" s="372" t="s">
        <v>2834</v>
      </c>
      <c r="F66" s="157"/>
      <c r="G66" s="370" t="s">
        <v>0</v>
      </c>
      <c r="H66" s="370"/>
      <c r="I66" s="370" t="s">
        <v>105</v>
      </c>
      <c r="J66" s="370" t="s">
        <v>34</v>
      </c>
      <c r="K66" s="383">
        <v>3</v>
      </c>
      <c r="L66" s="155"/>
      <c r="M66" s="155"/>
      <c r="N66" s="155"/>
    </row>
    <row r="67" spans="1:14" s="156" customFormat="1" ht="15" x14ac:dyDescent="0.2">
      <c r="A67" s="384" t="s">
        <v>246</v>
      </c>
      <c r="B67" s="385" t="s">
        <v>2835</v>
      </c>
      <c r="C67" s="386"/>
      <c r="D67" s="386"/>
      <c r="E67" s="371"/>
      <c r="F67" s="202"/>
      <c r="G67" s="370"/>
      <c r="H67" s="370"/>
      <c r="I67" s="370"/>
      <c r="J67" s="370"/>
      <c r="K67" s="383">
        <v>0</v>
      </c>
      <c r="L67" s="155"/>
      <c r="M67" s="155"/>
      <c r="N67" s="155"/>
    </row>
    <row r="68" spans="1:14" s="156" customFormat="1" ht="225" x14ac:dyDescent="0.2">
      <c r="A68" s="370" t="s">
        <v>2836</v>
      </c>
      <c r="B68" s="371"/>
      <c r="C68" s="372" t="s">
        <v>2837</v>
      </c>
      <c r="D68" s="372" t="s">
        <v>2838</v>
      </c>
      <c r="E68" s="372" t="s">
        <v>2839</v>
      </c>
      <c r="F68" s="157"/>
      <c r="G68" s="370" t="s">
        <v>0</v>
      </c>
      <c r="H68" s="370"/>
      <c r="I68" s="370" t="s">
        <v>105</v>
      </c>
      <c r="J68" s="370" t="s">
        <v>34</v>
      </c>
      <c r="K68" s="383">
        <v>3</v>
      </c>
      <c r="L68" s="155"/>
      <c r="M68" s="155"/>
      <c r="N68" s="155"/>
    </row>
    <row r="69" spans="1:14" s="156" customFormat="1" ht="15" x14ac:dyDescent="0.2">
      <c r="A69" s="384" t="s">
        <v>253</v>
      </c>
      <c r="B69" s="385" t="s">
        <v>2840</v>
      </c>
      <c r="C69" s="386"/>
      <c r="D69" s="386"/>
      <c r="E69" s="387"/>
      <c r="F69" s="155"/>
      <c r="G69" s="387"/>
      <c r="H69" s="387"/>
      <c r="I69" s="387"/>
      <c r="J69" s="370"/>
      <c r="K69" s="383">
        <v>0</v>
      </c>
      <c r="L69" s="155"/>
      <c r="M69" s="155"/>
      <c r="N69" s="155"/>
    </row>
    <row r="70" spans="1:14" s="156" customFormat="1" ht="240" x14ac:dyDescent="0.2">
      <c r="A70" s="370" t="s">
        <v>2841</v>
      </c>
      <c r="B70" s="371"/>
      <c r="C70" s="372" t="s">
        <v>2842</v>
      </c>
      <c r="D70" s="372" t="s">
        <v>2843</v>
      </c>
      <c r="E70" s="372" t="s">
        <v>2844</v>
      </c>
      <c r="F70" s="157"/>
      <c r="G70" s="370" t="s">
        <v>0</v>
      </c>
      <c r="H70" s="370"/>
      <c r="I70" s="370" t="s">
        <v>105</v>
      </c>
      <c r="J70" s="370" t="s">
        <v>34</v>
      </c>
      <c r="K70" s="383">
        <v>3</v>
      </c>
      <c r="L70" s="155"/>
      <c r="M70" s="155"/>
      <c r="N70" s="155"/>
    </row>
    <row r="71" spans="1:14" s="156" customFormat="1" ht="15" x14ac:dyDescent="0.2">
      <c r="A71" s="384" t="s">
        <v>258</v>
      </c>
      <c r="B71" s="385" t="s">
        <v>2845</v>
      </c>
      <c r="C71" s="386"/>
      <c r="D71" s="386"/>
      <c r="E71" s="387"/>
      <c r="F71" s="155"/>
      <c r="G71" s="387"/>
      <c r="H71" s="387"/>
      <c r="I71" s="387"/>
      <c r="J71" s="370"/>
      <c r="K71" s="383">
        <v>0</v>
      </c>
      <c r="L71" s="155"/>
      <c r="M71" s="155"/>
      <c r="N71" s="155"/>
    </row>
    <row r="72" spans="1:14" s="156" customFormat="1" ht="255" x14ac:dyDescent="0.2">
      <c r="A72" s="370" t="s">
        <v>2846</v>
      </c>
      <c r="B72" s="371"/>
      <c r="C72" s="372" t="s">
        <v>2847</v>
      </c>
      <c r="D72" s="372" t="s">
        <v>2848</v>
      </c>
      <c r="E72" s="372" t="s">
        <v>2849</v>
      </c>
      <c r="F72" s="157"/>
      <c r="G72" s="370" t="s">
        <v>0</v>
      </c>
      <c r="H72" s="370"/>
      <c r="I72" s="370" t="s">
        <v>105</v>
      </c>
      <c r="J72" s="370" t="s">
        <v>34</v>
      </c>
      <c r="K72" s="383">
        <v>3</v>
      </c>
      <c r="L72" s="155"/>
      <c r="M72" s="155"/>
      <c r="N72" s="155"/>
    </row>
    <row r="73" spans="1:14" s="156" customFormat="1" ht="15" x14ac:dyDescent="0.2">
      <c r="A73" s="384" t="s">
        <v>263</v>
      </c>
      <c r="B73" s="385" t="s">
        <v>2850</v>
      </c>
      <c r="C73" s="386"/>
      <c r="D73" s="386"/>
      <c r="E73" s="387"/>
      <c r="F73" s="155"/>
      <c r="G73" s="387"/>
      <c r="H73" s="387"/>
      <c r="I73" s="387"/>
      <c r="J73" s="370"/>
      <c r="K73" s="383">
        <v>0</v>
      </c>
      <c r="L73" s="155"/>
      <c r="M73" s="155"/>
      <c r="N73" s="155"/>
    </row>
    <row r="74" spans="1:14" s="156" customFormat="1" ht="300" x14ac:dyDescent="0.2">
      <c r="A74" s="370" t="s">
        <v>2851</v>
      </c>
      <c r="B74" s="371"/>
      <c r="C74" s="372" t="s">
        <v>2852</v>
      </c>
      <c r="D74" s="372" t="s">
        <v>2853</v>
      </c>
      <c r="E74" s="372" t="s">
        <v>2854</v>
      </c>
      <c r="F74" s="157"/>
      <c r="G74" s="370" t="s">
        <v>0</v>
      </c>
      <c r="H74" s="370"/>
      <c r="I74" s="370" t="s">
        <v>105</v>
      </c>
      <c r="J74" s="370" t="s">
        <v>34</v>
      </c>
      <c r="K74" s="383">
        <v>3</v>
      </c>
      <c r="L74" s="155"/>
      <c r="M74" s="155"/>
      <c r="N74" s="155"/>
    </row>
    <row r="75" spans="1:14" s="156" customFormat="1" ht="15" x14ac:dyDescent="0.2">
      <c r="A75" s="384" t="s">
        <v>276</v>
      </c>
      <c r="B75" s="385" t="s">
        <v>2855</v>
      </c>
      <c r="C75" s="386"/>
      <c r="D75" s="386"/>
      <c r="E75" s="387"/>
      <c r="F75" s="155"/>
      <c r="G75" s="387"/>
      <c r="H75" s="387"/>
      <c r="I75" s="387"/>
      <c r="J75" s="370"/>
      <c r="K75" s="383">
        <v>0</v>
      </c>
      <c r="L75" s="155"/>
      <c r="M75" s="155"/>
      <c r="N75" s="155"/>
    </row>
    <row r="76" spans="1:14" s="156" customFormat="1" ht="360" x14ac:dyDescent="0.2">
      <c r="A76" s="370" t="s">
        <v>2856</v>
      </c>
      <c r="B76" s="371"/>
      <c r="C76" s="372" t="s">
        <v>2857</v>
      </c>
      <c r="D76" s="372" t="s">
        <v>2858</v>
      </c>
      <c r="E76" s="372" t="s">
        <v>2859</v>
      </c>
      <c r="F76" s="157"/>
      <c r="G76" s="370" t="s">
        <v>0</v>
      </c>
      <c r="H76" s="370"/>
      <c r="I76" s="370" t="s">
        <v>105</v>
      </c>
      <c r="J76" s="370" t="s">
        <v>34</v>
      </c>
      <c r="K76" s="383">
        <v>3</v>
      </c>
      <c r="L76" s="155"/>
      <c r="M76" s="155"/>
      <c r="N76" s="155"/>
    </row>
    <row r="77" spans="1:14" s="156" customFormat="1" ht="15" x14ac:dyDescent="0.2">
      <c r="A77" s="384" t="s">
        <v>213</v>
      </c>
      <c r="B77" s="385" t="s">
        <v>2860</v>
      </c>
      <c r="C77" s="386"/>
      <c r="D77" s="386"/>
      <c r="E77" s="387"/>
      <c r="F77" s="155"/>
      <c r="G77" s="387"/>
      <c r="H77" s="387"/>
      <c r="I77" s="387"/>
      <c r="J77" s="370"/>
      <c r="K77" s="383">
        <v>0</v>
      </c>
      <c r="L77" s="155"/>
      <c r="M77" s="155"/>
      <c r="N77" s="155"/>
    </row>
    <row r="78" spans="1:14" s="156" customFormat="1" ht="15" x14ac:dyDescent="0.2">
      <c r="A78" s="384" t="s">
        <v>48</v>
      </c>
      <c r="B78" s="385" t="s">
        <v>2714</v>
      </c>
      <c r="C78" s="386"/>
      <c r="D78" s="386"/>
      <c r="E78" s="387"/>
      <c r="F78" s="155"/>
      <c r="G78" s="387"/>
      <c r="H78" s="387"/>
      <c r="I78" s="387"/>
      <c r="J78" s="370"/>
      <c r="K78" s="383">
        <v>0</v>
      </c>
      <c r="L78" s="155"/>
      <c r="M78" s="155"/>
      <c r="N78" s="155"/>
    </row>
    <row r="79" spans="1:14" s="156" customFormat="1" ht="165" x14ac:dyDescent="0.2">
      <c r="A79" s="370" t="s">
        <v>97</v>
      </c>
      <c r="B79" s="371"/>
      <c r="C79" s="372" t="s">
        <v>2861</v>
      </c>
      <c r="D79" s="372" t="s">
        <v>2862</v>
      </c>
      <c r="E79" s="372" t="s">
        <v>2863</v>
      </c>
      <c r="F79" s="157"/>
      <c r="G79" s="370" t="s">
        <v>0</v>
      </c>
      <c r="H79" s="370"/>
      <c r="I79" s="370" t="s">
        <v>33</v>
      </c>
      <c r="J79" s="370" t="s">
        <v>34</v>
      </c>
      <c r="K79" s="383">
        <v>3</v>
      </c>
      <c r="L79" s="155"/>
      <c r="M79" s="155"/>
      <c r="N79" s="155"/>
    </row>
    <row r="80" spans="1:14" s="156" customFormat="1" ht="15" x14ac:dyDescent="0.2">
      <c r="A80" s="384" t="s">
        <v>30</v>
      </c>
      <c r="B80" s="385" t="s">
        <v>2864</v>
      </c>
      <c r="C80" s="386"/>
      <c r="D80" s="386"/>
      <c r="E80" s="387"/>
      <c r="F80" s="155"/>
      <c r="G80" s="387"/>
      <c r="H80" s="387"/>
      <c r="I80" s="387"/>
      <c r="J80" s="370"/>
      <c r="K80" s="383">
        <v>0</v>
      </c>
      <c r="L80" s="155"/>
      <c r="M80" s="155"/>
      <c r="N80" s="155"/>
    </row>
    <row r="81" spans="1:14" s="156" customFormat="1" ht="120" x14ac:dyDescent="0.2">
      <c r="A81" s="370" t="s">
        <v>109</v>
      </c>
      <c r="B81" s="371"/>
      <c r="C81" s="372" t="s">
        <v>2865</v>
      </c>
      <c r="D81" s="372" t="s">
        <v>2866</v>
      </c>
      <c r="E81" s="372" t="s">
        <v>2867</v>
      </c>
      <c r="F81" s="157"/>
      <c r="G81" s="370" t="s">
        <v>0</v>
      </c>
      <c r="H81" s="370"/>
      <c r="I81" s="370" t="s">
        <v>33</v>
      </c>
      <c r="J81" s="370" t="s">
        <v>34</v>
      </c>
      <c r="K81" s="383">
        <v>3</v>
      </c>
      <c r="L81" s="155"/>
      <c r="M81" s="155"/>
      <c r="N81" s="155"/>
    </row>
    <row r="82" spans="1:14" s="156" customFormat="1" ht="15" x14ac:dyDescent="0.2">
      <c r="A82" s="384" t="s">
        <v>39</v>
      </c>
      <c r="B82" s="385" t="s">
        <v>2868</v>
      </c>
      <c r="C82" s="386"/>
      <c r="D82" s="386"/>
      <c r="E82" s="387"/>
      <c r="F82" s="155"/>
      <c r="G82" s="387"/>
      <c r="H82" s="387"/>
      <c r="I82" s="387"/>
      <c r="J82" s="370"/>
      <c r="K82" s="383">
        <v>0</v>
      </c>
      <c r="L82" s="155"/>
      <c r="M82" s="155"/>
      <c r="N82" s="155"/>
    </row>
    <row r="83" spans="1:14" s="156" customFormat="1" ht="75" x14ac:dyDescent="0.2">
      <c r="A83" s="370" t="s">
        <v>112</v>
      </c>
      <c r="B83" s="371"/>
      <c r="C83" s="372" t="s">
        <v>2869</v>
      </c>
      <c r="D83" s="372" t="s">
        <v>2870</v>
      </c>
      <c r="E83" s="372" t="s">
        <v>2871</v>
      </c>
      <c r="F83" s="157"/>
      <c r="G83" s="370" t="s">
        <v>0</v>
      </c>
      <c r="H83" s="370"/>
      <c r="I83" s="370" t="s">
        <v>33</v>
      </c>
      <c r="J83" s="370" t="s">
        <v>34</v>
      </c>
      <c r="K83" s="383">
        <v>3</v>
      </c>
      <c r="L83" s="155"/>
      <c r="M83" s="155"/>
      <c r="N83" s="155"/>
    </row>
    <row r="84" spans="1:14" s="156" customFormat="1" ht="15" x14ac:dyDescent="0.2">
      <c r="A84" s="384" t="s">
        <v>41</v>
      </c>
      <c r="B84" s="385" t="s">
        <v>2872</v>
      </c>
      <c r="C84" s="386"/>
      <c r="D84" s="386"/>
      <c r="E84" s="387"/>
      <c r="F84" s="155"/>
      <c r="G84" s="387"/>
      <c r="H84" s="387"/>
      <c r="I84" s="387"/>
      <c r="J84" s="370"/>
      <c r="K84" s="383">
        <v>0</v>
      </c>
      <c r="L84" s="155"/>
      <c r="M84" s="155"/>
      <c r="N84" s="155"/>
    </row>
    <row r="85" spans="1:14" s="156" customFormat="1" ht="150" x14ac:dyDescent="0.2">
      <c r="A85" s="370" t="s">
        <v>122</v>
      </c>
      <c r="B85" s="371"/>
      <c r="C85" s="372" t="s">
        <v>2873</v>
      </c>
      <c r="D85" s="372" t="s">
        <v>2874</v>
      </c>
      <c r="E85" s="372" t="s">
        <v>2875</v>
      </c>
      <c r="F85" s="157"/>
      <c r="G85" s="370" t="s">
        <v>0</v>
      </c>
      <c r="H85" s="370"/>
      <c r="I85" s="370" t="s">
        <v>33</v>
      </c>
      <c r="J85" s="370" t="s">
        <v>34</v>
      </c>
      <c r="K85" s="383">
        <v>3</v>
      </c>
      <c r="L85" s="155"/>
      <c r="M85" s="155"/>
      <c r="N85" s="155"/>
    </row>
    <row r="86" spans="1:14" s="156" customFormat="1" ht="15" x14ac:dyDescent="0.2">
      <c r="A86" s="384" t="s">
        <v>43</v>
      </c>
      <c r="B86" s="390" t="s">
        <v>2876</v>
      </c>
      <c r="C86" s="372"/>
      <c r="D86" s="372"/>
      <c r="E86" s="371"/>
      <c r="F86" s="202"/>
      <c r="G86" s="370"/>
      <c r="H86" s="370"/>
      <c r="I86" s="370"/>
      <c r="J86" s="370"/>
      <c r="K86" s="383">
        <v>0</v>
      </c>
      <c r="L86" s="155"/>
      <c r="M86" s="155"/>
      <c r="N86" s="155"/>
    </row>
    <row r="87" spans="1:14" s="156" customFormat="1" ht="105" x14ac:dyDescent="0.2">
      <c r="A87" s="370" t="s">
        <v>124</v>
      </c>
      <c r="B87" s="371"/>
      <c r="C87" s="372" t="s">
        <v>2877</v>
      </c>
      <c r="D87" s="372" t="s">
        <v>2878</v>
      </c>
      <c r="E87" s="372" t="s">
        <v>2879</v>
      </c>
      <c r="F87" s="157"/>
      <c r="G87" s="370" t="s">
        <v>0</v>
      </c>
      <c r="H87" s="370"/>
      <c r="I87" s="370" t="s">
        <v>33</v>
      </c>
      <c r="J87" s="370" t="s">
        <v>34</v>
      </c>
      <c r="K87" s="383">
        <v>3</v>
      </c>
      <c r="L87" s="155"/>
      <c r="M87" s="155"/>
      <c r="N87" s="155"/>
    </row>
    <row r="88" spans="1:14" s="156" customFormat="1" ht="15" x14ac:dyDescent="0.2">
      <c r="A88" s="384" t="s">
        <v>44</v>
      </c>
      <c r="B88" s="385" t="s">
        <v>2880</v>
      </c>
      <c r="C88" s="386"/>
      <c r="D88" s="386"/>
      <c r="E88" s="387"/>
      <c r="F88" s="155"/>
      <c r="G88" s="387"/>
      <c r="H88" s="387"/>
      <c r="I88" s="387"/>
      <c r="J88" s="370"/>
      <c r="K88" s="383">
        <v>0</v>
      </c>
      <c r="L88" s="155"/>
      <c r="M88" s="155"/>
      <c r="N88" s="155"/>
    </row>
    <row r="89" spans="1:14" s="156" customFormat="1" ht="90" x14ac:dyDescent="0.2">
      <c r="A89" s="370" t="s">
        <v>94</v>
      </c>
      <c r="B89" s="371"/>
      <c r="C89" s="372" t="s">
        <v>2881</v>
      </c>
      <c r="D89" s="372" t="s">
        <v>2882</v>
      </c>
      <c r="E89" s="372" t="s">
        <v>2883</v>
      </c>
      <c r="F89" s="157"/>
      <c r="G89" s="370" t="s">
        <v>0</v>
      </c>
      <c r="H89" s="370"/>
      <c r="I89" s="370" t="s">
        <v>33</v>
      </c>
      <c r="J89" s="370" t="s">
        <v>34</v>
      </c>
      <c r="K89" s="383">
        <v>3</v>
      </c>
      <c r="L89" s="155"/>
      <c r="M89" s="155"/>
      <c r="N89" s="155"/>
    </row>
    <row r="90" spans="1:14" s="156" customFormat="1" ht="15" x14ac:dyDescent="0.2">
      <c r="A90" s="384" t="s">
        <v>2140</v>
      </c>
      <c r="B90" s="385" t="s">
        <v>2884</v>
      </c>
      <c r="C90" s="386"/>
      <c r="D90" s="386"/>
      <c r="E90" s="387"/>
      <c r="F90" s="155"/>
      <c r="G90" s="387"/>
      <c r="H90" s="387"/>
      <c r="I90" s="387"/>
      <c r="J90" s="370"/>
      <c r="K90" s="383">
        <v>0</v>
      </c>
      <c r="L90" s="155"/>
      <c r="M90" s="155"/>
      <c r="N90" s="155"/>
    </row>
    <row r="91" spans="1:14" s="156" customFormat="1" ht="270" x14ac:dyDescent="0.2">
      <c r="A91" s="370" t="s">
        <v>48</v>
      </c>
      <c r="B91" s="371"/>
      <c r="C91" s="372" t="s">
        <v>934</v>
      </c>
      <c r="D91" s="372" t="s">
        <v>2885</v>
      </c>
      <c r="E91" s="372" t="s">
        <v>2886</v>
      </c>
      <c r="F91" s="157"/>
      <c r="G91" s="370" t="s">
        <v>0</v>
      </c>
      <c r="H91" s="370"/>
      <c r="I91" s="370" t="s">
        <v>33</v>
      </c>
      <c r="J91" s="370" t="s">
        <v>34</v>
      </c>
      <c r="K91" s="383">
        <v>3</v>
      </c>
      <c r="L91" s="155"/>
      <c r="M91" s="155"/>
      <c r="N91" s="155"/>
    </row>
    <row r="92" spans="1:14" s="156" customFormat="1" ht="15" x14ac:dyDescent="0.2">
      <c r="A92" s="371"/>
      <c r="B92" s="371"/>
      <c r="C92" s="373"/>
      <c r="D92" s="373"/>
      <c r="E92" s="431"/>
      <c r="F92" s="224"/>
      <c r="G92" s="370"/>
      <c r="H92" s="370"/>
      <c r="I92" s="370"/>
      <c r="J92" s="370"/>
      <c r="K92" s="395"/>
      <c r="L92" s="155"/>
      <c r="M92" s="155"/>
      <c r="N92" s="155"/>
    </row>
    <row r="93" spans="1:14" x14ac:dyDescent="0.2">
      <c r="L93" s="149"/>
      <c r="M93" s="149"/>
      <c r="N93" s="149"/>
    </row>
    <row r="94" spans="1:14" x14ac:dyDescent="0.2">
      <c r="L94" s="149"/>
      <c r="M94" s="149"/>
      <c r="N94" s="149"/>
    </row>
  </sheetData>
  <mergeCells count="13">
    <mergeCell ref="M3:M5"/>
    <mergeCell ref="N3:N5"/>
    <mergeCell ref="L3:L5"/>
    <mergeCell ref="A3:A5"/>
    <mergeCell ref="B3:B5"/>
    <mergeCell ref="C3:C5"/>
    <mergeCell ref="D3:D5"/>
    <mergeCell ref="E3:E5"/>
    <mergeCell ref="F3:F5"/>
    <mergeCell ref="G3:H4"/>
    <mergeCell ref="I3:I5"/>
    <mergeCell ref="J3:J5"/>
    <mergeCell ref="K3:K5"/>
  </mergeCells>
  <pageMargins left="0.44" right="0.23622047244094491" top="0.31496062992125984" bottom="0.27559055118110237" header="0.31496062992125984"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22</vt:i4>
      </vt:variant>
    </vt:vector>
  </HeadingPairs>
  <TitlesOfParts>
    <vt:vector size="50" baseType="lpstr">
      <vt:lpstr>Trường...</vt:lpstr>
      <vt:lpstr>Bia</vt:lpstr>
      <vt:lpstr>Tong_hop_39 (2)</vt:lpstr>
      <vt:lpstr>1.NguVan_39</vt:lpstr>
      <vt:lpstr>2.Toan_39</vt:lpstr>
      <vt:lpstr>4.GDTC_39</vt:lpstr>
      <vt:lpstr>5.LichSu_39</vt:lpstr>
      <vt:lpstr>6.DiaLy_39</vt:lpstr>
      <vt:lpstr>7.KTPL_39</vt:lpstr>
      <vt:lpstr>8.VatLy_39</vt:lpstr>
      <vt:lpstr>9.Hoa_39</vt:lpstr>
      <vt:lpstr>10.Sinh_39</vt:lpstr>
      <vt:lpstr>11.Congnghe_39</vt:lpstr>
      <vt:lpstr>13.Amnhac_39</vt:lpstr>
      <vt:lpstr>14.MiThuat_39</vt:lpstr>
      <vt:lpstr>15.HDTN_39</vt:lpstr>
      <vt:lpstr>16.Dungchung_39</vt:lpstr>
      <vt:lpstr>0.Ngoaingu_38</vt:lpstr>
      <vt:lpstr>1.Ngữ Văn 38</vt:lpstr>
      <vt:lpstr>2.Toán 38</vt:lpstr>
      <vt:lpstr>4.GDCD 38</vt:lpstr>
      <vt:lpstr>5.LS và ĐL 38</vt:lpstr>
      <vt:lpstr>6.KHTN 38</vt:lpstr>
      <vt:lpstr>9.GDTC 38</vt:lpstr>
      <vt:lpstr>10.Am nhac 38</vt:lpstr>
      <vt:lpstr>12.HĐTNHN 38</vt:lpstr>
      <vt:lpstr>13.TBDChung 38</vt:lpstr>
      <vt:lpstr>Sheet1</vt:lpstr>
      <vt:lpstr>'1.Ngữ Văn 38'!Print_Titles</vt:lpstr>
      <vt:lpstr>'1.NguVan_39'!Print_Titles</vt:lpstr>
      <vt:lpstr>'10.Am nhac 38'!Print_Titles</vt:lpstr>
      <vt:lpstr>'10.Sinh_39'!Print_Titles</vt:lpstr>
      <vt:lpstr>'11.Congnghe_39'!Print_Titles</vt:lpstr>
      <vt:lpstr>'12.HĐTNHN 38'!Print_Titles</vt:lpstr>
      <vt:lpstr>'13.Amnhac_39'!Print_Titles</vt:lpstr>
      <vt:lpstr>'14.MiThuat_39'!Print_Titles</vt:lpstr>
      <vt:lpstr>'15.HDTN_39'!Print_Titles</vt:lpstr>
      <vt:lpstr>'16.Dungchung_39'!Print_Titles</vt:lpstr>
      <vt:lpstr>'2.Toán 38'!Print_Titles</vt:lpstr>
      <vt:lpstr>'2.Toan_39'!Print_Titles</vt:lpstr>
      <vt:lpstr>'4.GDCD 38'!Print_Titles</vt:lpstr>
      <vt:lpstr>'4.GDTC_39'!Print_Titles</vt:lpstr>
      <vt:lpstr>'5.LichSu_39'!Print_Titles</vt:lpstr>
      <vt:lpstr>'5.LS và ĐL 38'!Print_Titles</vt:lpstr>
      <vt:lpstr>'6.DiaLy_39'!Print_Titles</vt:lpstr>
      <vt:lpstr>'6.KHTN 38'!Print_Titles</vt:lpstr>
      <vt:lpstr>'7.KTPL_39'!Print_Titles</vt:lpstr>
      <vt:lpstr>'8.VatLy_39'!Print_Titles</vt:lpstr>
      <vt:lpstr>'9.GDTC 38'!Print_Titles</vt:lpstr>
      <vt:lpstr>'9.Hoa_39'!Print_Titles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Moon Tran</cp:lastModifiedBy>
  <cp:lastPrinted>2023-12-07T02:40:54Z</cp:lastPrinted>
  <dcterms:created xsi:type="dcterms:W3CDTF">2022-02-14T09:32:44Z</dcterms:created>
  <dcterms:modified xsi:type="dcterms:W3CDTF">2024-05-08T01:00:12Z</dcterms:modified>
</cp:coreProperties>
</file>